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National Team" sheetId="7" r:id="rId1"/>
    <sheet name="Travel_Accomodation" sheetId="5" r:id="rId2"/>
    <sheet name="Nations" sheetId="8" state="hidden" r:id="rId3"/>
  </sheets>
  <definedNames>
    <definedName name="_xlnm._FilterDatabase" localSheetId="2" hidden="1">Nations!$A$1:$D$43</definedName>
    <definedName name="_xlnm.Print_Area" localSheetId="0">'National Team'!$A$1:$I$56</definedName>
    <definedName name="_xlnm.Print_Area" localSheetId="1">Travel_Accomodation!$A$1:$M$27</definedName>
    <definedName name="duvrng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5" l="1"/>
  <c r="F4" i="5"/>
  <c r="B3" i="7" l="1"/>
  <c r="C4" i="5" s="1"/>
  <c r="F14" i="7" l="1"/>
  <c r="F17" i="7"/>
  <c r="F16" i="7"/>
  <c r="F15" i="7"/>
  <c r="D18" i="7"/>
  <c r="F18" i="7" l="1"/>
  <c r="B18" i="7"/>
</calcChain>
</file>

<file path=xl/sharedStrings.xml><?xml version="1.0" encoding="utf-8"?>
<sst xmlns="http://schemas.openxmlformats.org/spreadsheetml/2006/main" count="362" uniqueCount="268">
  <si>
    <t>Men</t>
  </si>
  <si>
    <t>Women</t>
  </si>
  <si>
    <t>Total</t>
  </si>
  <si>
    <t>ARG</t>
  </si>
  <si>
    <t>AUS</t>
  </si>
  <si>
    <t>AUT</t>
  </si>
  <si>
    <t>BEL</t>
  </si>
  <si>
    <t>BIH</t>
  </si>
  <si>
    <t>BLR</t>
  </si>
  <si>
    <t>BRA</t>
  </si>
  <si>
    <t>CAN</t>
  </si>
  <si>
    <t>CPV</t>
  </si>
  <si>
    <t>CRO</t>
  </si>
  <si>
    <t>CZE</t>
  </si>
  <si>
    <t>DEN</t>
  </si>
  <si>
    <t>ESP</t>
  </si>
  <si>
    <t>EST</t>
  </si>
  <si>
    <t>FIN</t>
  </si>
  <si>
    <t>FRA</t>
  </si>
  <si>
    <t>GBR</t>
  </si>
  <si>
    <t>GER</t>
  </si>
  <si>
    <t>GRE</t>
  </si>
  <si>
    <t>HUN</t>
  </si>
  <si>
    <t>IND</t>
  </si>
  <si>
    <t>ITA</t>
  </si>
  <si>
    <t>JPN</t>
  </si>
  <si>
    <t>KOR</t>
  </si>
  <si>
    <t>LAT</t>
  </si>
  <si>
    <t>LTU</t>
  </si>
  <si>
    <t>MEX</t>
  </si>
  <si>
    <t>NED</t>
  </si>
  <si>
    <t>NGR</t>
  </si>
  <si>
    <t>NOR</t>
  </si>
  <si>
    <t>POL</t>
  </si>
  <si>
    <t>ROU</t>
  </si>
  <si>
    <t>RSA</t>
  </si>
  <si>
    <t>SLO</t>
  </si>
  <si>
    <t>SVK</t>
  </si>
  <si>
    <t>SWE</t>
  </si>
  <si>
    <t>TUR</t>
  </si>
  <si>
    <t>TPE</t>
  </si>
  <si>
    <t>UKR</t>
  </si>
  <si>
    <t>URU</t>
  </si>
  <si>
    <t>USA</t>
  </si>
  <si>
    <t>TOTAL</t>
  </si>
  <si>
    <t>Member Federation</t>
  </si>
  <si>
    <t xml:space="preserve">Address: </t>
  </si>
  <si>
    <t xml:space="preserve">Phone number: </t>
  </si>
  <si>
    <t>E-mail:</t>
  </si>
  <si>
    <t>Athletes</t>
  </si>
  <si>
    <t xml:space="preserve">Coaches </t>
  </si>
  <si>
    <t>Medical Team</t>
  </si>
  <si>
    <t>Supporters</t>
  </si>
  <si>
    <t>Australia</t>
  </si>
  <si>
    <t>Belgium</t>
  </si>
  <si>
    <t>Denmark</t>
  </si>
  <si>
    <t>Our Federation will participate in the IAU 100 km World Championships in Bernau, on August 27th 2022, with the following number of participants.</t>
  </si>
  <si>
    <t>telefon</t>
  </si>
  <si>
    <t>mobil</t>
  </si>
  <si>
    <t>code</t>
  </si>
  <si>
    <t>This is the summery of the register team members</t>
  </si>
  <si>
    <r>
      <t xml:space="preserve">
This Form (with all the attachments) must be sent, in electronic format, no later than </t>
    </r>
    <r>
      <rPr>
        <b/>
        <sz val="11"/>
        <color rgb="FFFF0000"/>
        <rFont val="Arial"/>
        <family val="2"/>
        <charset val="1"/>
      </rPr>
      <t>July 24th</t>
    </r>
    <r>
      <rPr>
        <b/>
        <sz val="12"/>
        <color rgb="FFFF0000"/>
        <rFont val="Calibri"/>
        <family val="2"/>
        <charset val="1"/>
      </rPr>
      <t xml:space="preserve"> 2022 (24.00 CET time) to:</t>
    </r>
  </si>
  <si>
    <t xml:space="preserve">Name </t>
  </si>
  <si>
    <t xml:space="preserve">Position  </t>
  </si>
  <si>
    <t xml:space="preserve">                       Signature of the President or General Secretary and Federation stamp</t>
  </si>
  <si>
    <t>Date</t>
  </si>
  <si>
    <t xml:space="preserve">Member Federation of:  </t>
  </si>
  <si>
    <t>Federation Code</t>
  </si>
  <si>
    <t>P1</t>
  </si>
  <si>
    <t>P2</t>
  </si>
  <si>
    <t>Arrival Date</t>
  </si>
  <si>
    <t>Day</t>
  </si>
  <si>
    <t>Month</t>
  </si>
  <si>
    <t>Year</t>
  </si>
  <si>
    <t>Departure Date</t>
  </si>
  <si>
    <t>Maximum number of officials:        1-6 athletes (3 officials), 7-12 athletes (6 officials)</t>
  </si>
  <si>
    <t>. by car/bus</t>
  </si>
  <si>
    <t>Twin</t>
  </si>
  <si>
    <t>Single</t>
  </si>
  <si>
    <t>Required numbers of nights</t>
  </si>
  <si>
    <t>This Form must be sent in electronic format, no later than:</t>
  </si>
  <si>
    <t>The LOC/IAU Travel Grant should be transferred to the following BANK ACCOUNT</t>
  </si>
  <si>
    <t>Bank Account</t>
  </si>
  <si>
    <r>
      <rPr>
        <sz val="11"/>
        <color theme="1"/>
        <rFont val="Calibri"/>
        <family val="2"/>
        <scheme val="minor"/>
      </rPr>
      <t>IBAN code</t>
    </r>
    <r>
      <rPr>
        <i/>
        <sz val="9"/>
        <color rgb="FF000000"/>
        <rFont val="Calibri"/>
        <family val="2"/>
        <charset val="1"/>
      </rPr>
      <t xml:space="preserve"> (if applicable)</t>
    </r>
  </si>
  <si>
    <r>
      <rPr>
        <sz val="11"/>
        <color theme="1"/>
        <rFont val="Calibri"/>
        <family val="2"/>
        <scheme val="minor"/>
      </rPr>
      <t xml:space="preserve">BIC CODE </t>
    </r>
    <r>
      <rPr>
        <i/>
        <sz val="9"/>
        <color rgb="FF000000"/>
        <rFont val="Calibri"/>
        <family val="2"/>
        <charset val="1"/>
      </rPr>
      <t>(if applicable)</t>
    </r>
  </si>
  <si>
    <t>Only when no IBAN code</t>
  </si>
  <si>
    <t xml:space="preserve">Name Bank </t>
  </si>
  <si>
    <t>Address</t>
  </si>
  <si>
    <t>Compulsory</t>
  </si>
  <si>
    <t>Name Owner Bank Account</t>
  </si>
  <si>
    <t>Position in the FEDERATION</t>
  </si>
  <si>
    <t>Preliminary Entry Form</t>
  </si>
  <si>
    <t xml:space="preserve">Name  </t>
  </si>
  <si>
    <t>Signature</t>
  </si>
  <si>
    <t>We consider the possibilty to come to Berlin, Bernau</t>
  </si>
  <si>
    <t>. by plane to BER - Berlin International Airport</t>
  </si>
  <si>
    <t>. by train Berlin Hauptbahnhof</t>
  </si>
  <si>
    <t>Triple</t>
  </si>
  <si>
    <t xml:space="preserve"> Preliminary Entry Form</t>
  </si>
  <si>
    <t>Arrival / Departure</t>
  </si>
  <si>
    <t>Required board (Fullboard / Halfboard)</t>
  </si>
  <si>
    <t>Travel</t>
  </si>
  <si>
    <t>Accomodation</t>
  </si>
  <si>
    <t>Required numbers of rooms 
and their typology (twin, single, triple)</t>
  </si>
  <si>
    <t>Germany</t>
  </si>
  <si>
    <t>Greece</t>
  </si>
  <si>
    <t>Hungary</t>
  </si>
  <si>
    <t>India</t>
  </si>
  <si>
    <t>Japan</t>
  </si>
  <si>
    <t>Sweden</t>
  </si>
  <si>
    <t>Austria</t>
  </si>
  <si>
    <t>Finland</t>
  </si>
  <si>
    <t>Latvia</t>
  </si>
  <si>
    <t>Romania</t>
  </si>
  <si>
    <t>Slovenia</t>
  </si>
  <si>
    <t>Turkey</t>
  </si>
  <si>
    <t>Ukraine</t>
  </si>
  <si>
    <t>June 10th 2022 (24.00 CET time)</t>
  </si>
  <si>
    <t>Hotel</t>
  </si>
  <si>
    <t>?</t>
  </si>
  <si>
    <t>Your additional comments</t>
  </si>
  <si>
    <t>COUNTRY</t>
  </si>
  <si>
    <t>MF</t>
  </si>
  <si>
    <t>AREA</t>
  </si>
  <si>
    <t>Albania</t>
  </si>
  <si>
    <t>ALB</t>
  </si>
  <si>
    <t>EU</t>
  </si>
  <si>
    <t>Algeria</t>
  </si>
  <si>
    <t>ALG</t>
  </si>
  <si>
    <t>AF</t>
  </si>
  <si>
    <t>Andorra</t>
  </si>
  <si>
    <t>AND</t>
  </si>
  <si>
    <t>Angola</t>
  </si>
  <si>
    <t>ANG</t>
  </si>
  <si>
    <t>Argentina </t>
  </si>
  <si>
    <t>AM</t>
  </si>
  <si>
    <t>OC</t>
  </si>
  <si>
    <t>Burundi</t>
  </si>
  <si>
    <t>BDI</t>
  </si>
  <si>
    <t>Belarus </t>
  </si>
  <si>
    <t>Bolivia </t>
  </si>
  <si>
    <t>BOL</t>
  </si>
  <si>
    <t>Bosnia - Herzegovina </t>
  </si>
  <si>
    <t>Brazil </t>
  </si>
  <si>
    <t>Brunei</t>
  </si>
  <si>
    <t>BRU</t>
  </si>
  <si>
    <t>AS</t>
  </si>
  <si>
    <t>Bulgaria</t>
  </si>
  <si>
    <t>BUL</t>
  </si>
  <si>
    <t>Cambodia</t>
  </si>
  <si>
    <t>CAM</t>
  </si>
  <si>
    <t>Canada </t>
  </si>
  <si>
    <t>Cameroon</t>
  </si>
  <si>
    <t>CMR</t>
  </si>
  <si>
    <t>Chile</t>
  </si>
  <si>
    <t>CHI</t>
  </si>
  <si>
    <t>Comoros</t>
  </si>
  <si>
    <t>COM</t>
  </si>
  <si>
    <t>Congo (brazzav)</t>
  </si>
  <si>
    <t>CGO</t>
  </si>
  <si>
    <t>Congo (DR)</t>
  </si>
  <si>
    <t>COD</t>
  </si>
  <si>
    <t>Colombia</t>
  </si>
  <si>
    <t>COL</t>
  </si>
  <si>
    <t>Cape Verde Islands</t>
  </si>
  <si>
    <t>Costa Rica</t>
  </si>
  <si>
    <t>CRC</t>
  </si>
  <si>
    <t>Croatia </t>
  </si>
  <si>
    <t>Czech Republic</t>
  </si>
  <si>
    <t>Ecuador</t>
  </si>
  <si>
    <t>ECU</t>
  </si>
  <si>
    <t>Spain</t>
  </si>
  <si>
    <t>Estonia</t>
  </si>
  <si>
    <t>France </t>
  </si>
  <si>
    <t>Gambia</t>
  </si>
  <si>
    <t>GAM</t>
  </si>
  <si>
    <t>Great Britain</t>
  </si>
  <si>
    <t>Gibraltar</t>
  </si>
  <si>
    <t>GIB</t>
  </si>
  <si>
    <t>Guatemala</t>
  </si>
  <si>
    <t>GUA</t>
  </si>
  <si>
    <t>Hong Kong, China</t>
  </si>
  <si>
    <t>HKG</t>
  </si>
  <si>
    <t>Ireland </t>
  </si>
  <si>
    <t>IRL</t>
  </si>
  <si>
    <t>Iceland</t>
  </si>
  <si>
    <t>ISL</t>
  </si>
  <si>
    <t>Israel</t>
  </si>
  <si>
    <t>ISR</t>
  </si>
  <si>
    <t>Italy </t>
  </si>
  <si>
    <t>Jordan</t>
  </si>
  <si>
    <t>JOR</t>
  </si>
  <si>
    <t>As</t>
  </si>
  <si>
    <t>Kenya</t>
  </si>
  <si>
    <t>KEN</t>
  </si>
  <si>
    <t>Kyrgystan</t>
  </si>
  <si>
    <t>KGZ</t>
  </si>
  <si>
    <t>South Korea</t>
  </si>
  <si>
    <t>Lesotho</t>
  </si>
  <si>
    <t>LES</t>
  </si>
  <si>
    <t>Lithuania </t>
  </si>
  <si>
    <t>Luxembourg</t>
  </si>
  <si>
    <t>LUX</t>
  </si>
  <si>
    <t>Mexico </t>
  </si>
  <si>
    <t>Madagascar</t>
  </si>
  <si>
    <t>MAD</t>
  </si>
  <si>
    <t>Mauritius</t>
  </si>
  <si>
    <t>MRI</t>
  </si>
  <si>
    <t>Mongolia</t>
  </si>
  <si>
    <t>MGL</t>
  </si>
  <si>
    <t>MKD</t>
  </si>
  <si>
    <t>Monaco</t>
  </si>
  <si>
    <t>MON</t>
  </si>
  <si>
    <t>Namibia</t>
  </si>
  <si>
    <t>NAM</t>
  </si>
  <si>
    <t>Netherlands</t>
  </si>
  <si>
    <t>Nepal</t>
  </si>
  <si>
    <t>NEP</t>
  </si>
  <si>
    <t>Niger</t>
  </si>
  <si>
    <t>NIG</t>
  </si>
  <si>
    <t>Nigeria </t>
  </si>
  <si>
    <t>Norway </t>
  </si>
  <si>
    <t>New Zealand</t>
  </si>
  <si>
    <t>NZL</t>
  </si>
  <si>
    <t>Paraguay</t>
  </si>
  <si>
    <t>PAR</t>
  </si>
  <si>
    <t>Peru</t>
  </si>
  <si>
    <t>PER</t>
  </si>
  <si>
    <t>Philippines</t>
  </si>
  <si>
    <t>PHI</t>
  </si>
  <si>
    <t>Poland </t>
  </si>
  <si>
    <t>Portugal</t>
  </si>
  <si>
    <t>POR</t>
  </si>
  <si>
    <t>Qatar</t>
  </si>
  <si>
    <t>QAT</t>
  </si>
  <si>
    <t>South Africa</t>
  </si>
  <si>
    <t>Russia (not allowed to send athletes at this moment)</t>
  </si>
  <si>
    <t>RUS</t>
  </si>
  <si>
    <t>Sierre Leone</t>
  </si>
  <si>
    <t>SLE</t>
  </si>
  <si>
    <t>San Marino</t>
  </si>
  <si>
    <t>SMR</t>
  </si>
  <si>
    <t>Serbia</t>
  </si>
  <si>
    <t>SRB</t>
  </si>
  <si>
    <t>Sri Lanka</t>
  </si>
  <si>
    <t>SRI</t>
  </si>
  <si>
    <t>Switzerland</t>
  </si>
  <si>
    <t>SUI</t>
  </si>
  <si>
    <t>Slovakia</t>
  </si>
  <si>
    <t>Sudan</t>
  </si>
  <si>
    <t>SUD</t>
  </si>
  <si>
    <t>Tunisia</t>
  </si>
  <si>
    <t>TUN</t>
  </si>
  <si>
    <t>EU/AS</t>
  </si>
  <si>
    <t>Chinese Taipei</t>
  </si>
  <si>
    <t>Uruguay </t>
  </si>
  <si>
    <t>United States </t>
  </si>
  <si>
    <t>Venezuela</t>
  </si>
  <si>
    <t>VEN</t>
  </si>
  <si>
    <t>Zambia</t>
  </si>
  <si>
    <t>ZAM</t>
  </si>
  <si>
    <t>Zimbabwe</t>
  </si>
  <si>
    <t>ZIM</t>
  </si>
  <si>
    <t>Please select</t>
  </si>
  <si>
    <t>---</t>
  </si>
  <si>
    <t>Northern Macedonia </t>
  </si>
  <si>
    <r>
      <rPr>
        <b/>
        <sz val="11"/>
        <color rgb="FFFF0000"/>
        <rFont val="Arial"/>
        <family val="2"/>
      </rPr>
      <t>registration@wc100kberlin.org</t>
    </r>
    <r>
      <rPr>
        <b/>
        <sz val="11"/>
        <color rgb="FF000000"/>
        <rFont val="Arial"/>
        <family val="2"/>
        <charset val="1"/>
      </rPr>
      <t xml:space="preserve"> and </t>
    </r>
    <r>
      <rPr>
        <b/>
        <sz val="11"/>
        <color rgb="FFFF0000"/>
        <rFont val="Arial"/>
        <family val="2"/>
      </rPr>
      <t>secretary@iau-ultramarathon.org</t>
    </r>
  </si>
  <si>
    <t>1. Please fill in the fields highlighted in yellow.
2. Print the form (both pages) by marking both register, sign it and scan it to a PDF
3. Send the Excel file and the scanned PDF as soon as possible to the mail address of the LOC and the IAU.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</si>
</sst>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rgb="FF000000"/>
      <name val="Arial"/>
      <family val="2"/>
      <charset val="1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6600"/>
      <name val="Arial"/>
      <family val="2"/>
      <charset val="1"/>
    </font>
    <font>
      <b/>
      <sz val="11"/>
      <color rgb="FF00B0F0"/>
      <name val="Arial"/>
      <family val="2"/>
    </font>
    <font>
      <b/>
      <sz val="11"/>
      <color rgb="FF00B0F0"/>
      <name val="Arial"/>
      <family val="2"/>
      <charset val="1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i/>
      <sz val="9"/>
      <color rgb="FF000000"/>
      <name val="Arial"/>
      <family val="2"/>
      <charset val="1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2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i/>
      <u/>
      <sz val="11"/>
      <color rgb="FF000000"/>
      <name val="Calibri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rgb="FF33CCCC"/>
      </patternFill>
    </fill>
    <fill>
      <patternFill patternType="solid">
        <fgColor rgb="FFFF0000"/>
        <bgColor rgb="FF33CCCC"/>
      </patternFill>
    </fill>
    <fill>
      <patternFill patternType="solid">
        <fgColor rgb="FFFFC000"/>
        <bgColor rgb="FF33CCCC"/>
      </patternFill>
    </fill>
    <fill>
      <patternFill patternType="solid">
        <fgColor theme="0" tint="-0.34998626667073579"/>
        <bgColor rgb="FF33CCCC"/>
      </patternFill>
    </fill>
    <fill>
      <patternFill patternType="solid">
        <fgColor rgb="FFFFFFCC"/>
        <bgColor rgb="FFD6DCE4"/>
      </patternFill>
    </fill>
    <fill>
      <patternFill patternType="solid">
        <fgColor rgb="FFD8D8D8"/>
        <bgColor rgb="FFD6DCE4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CC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8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0" borderId="0" xfId="2" applyFont="1" applyAlignment="1">
      <alignment wrapText="1"/>
    </xf>
    <xf numFmtId="0" fontId="29" fillId="0" borderId="0" xfId="2" applyFont="1"/>
    <xf numFmtId="0" fontId="28" fillId="0" borderId="0" xfId="2"/>
    <xf numFmtId="0" fontId="29" fillId="0" borderId="0" xfId="2" applyFont="1" applyAlignment="1">
      <alignment vertical="center" wrapText="1"/>
    </xf>
    <xf numFmtId="0" fontId="29" fillId="0" borderId="0" xfId="2" applyFont="1" applyAlignment="1">
      <alignment vertical="center"/>
    </xf>
    <xf numFmtId="0" fontId="28" fillId="0" borderId="0" xfId="2" applyAlignment="1">
      <alignment vertical="center"/>
    </xf>
    <xf numFmtId="0" fontId="30" fillId="0" borderId="0" xfId="2" applyFont="1" applyAlignment="1">
      <alignment horizontal="center" wrapText="1"/>
    </xf>
    <xf numFmtId="0" fontId="30" fillId="0" borderId="0" xfId="2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wrapText="1"/>
    </xf>
    <xf numFmtId="0" fontId="37" fillId="0" borderId="0" xfId="0" applyFont="1" applyBorder="1" applyAlignment="1" applyProtection="1">
      <alignment vertical="center" wrapText="1"/>
      <protection locked="0"/>
    </xf>
    <xf numFmtId="0" fontId="40" fillId="10" borderId="15" xfId="0" applyFont="1" applyFill="1" applyBorder="1" applyAlignment="1">
      <alignment vertical="center"/>
    </xf>
    <xf numFmtId="0" fontId="0" fillId="0" borderId="0" xfId="0" applyFont="1" applyBorder="1"/>
    <xf numFmtId="0" fontId="43" fillId="0" borderId="0" xfId="0" applyFont="1" applyBorder="1"/>
    <xf numFmtId="0" fontId="0" fillId="0" borderId="20" xfId="0" applyFont="1" applyBorder="1" applyAlignment="1"/>
    <xf numFmtId="0" fontId="3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21" fillId="0" borderId="0" xfId="0" applyFont="1" applyBorder="1"/>
    <xf numFmtId="0" fontId="22" fillId="0" borderId="0" xfId="0" applyFont="1" applyBorder="1"/>
    <xf numFmtId="0" fontId="8" fillId="0" borderId="0" xfId="0" applyFont="1" applyBorder="1"/>
    <xf numFmtId="0" fontId="2" fillId="0" borderId="0" xfId="0" applyFont="1" applyAlignment="1">
      <alignment horizontal="center" vertical="center"/>
    </xf>
    <xf numFmtId="0" fontId="45" fillId="0" borderId="14" xfId="0" applyFont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center" vertical="top" wrapText="1"/>
      <protection locked="0"/>
    </xf>
    <xf numFmtId="0" fontId="45" fillId="0" borderId="23" xfId="0" applyFont="1" applyBorder="1" applyAlignment="1" applyProtection="1">
      <alignment horizontal="center" vertical="top" wrapText="1"/>
      <protection locked="0"/>
    </xf>
    <xf numFmtId="0" fontId="45" fillId="0" borderId="25" xfId="0" applyFont="1" applyBorder="1" applyAlignment="1" applyProtection="1">
      <alignment horizontal="center" vertical="top" wrapText="1"/>
      <protection locked="0"/>
    </xf>
    <xf numFmtId="0" fontId="45" fillId="0" borderId="6" xfId="0" applyFont="1" applyBorder="1" applyAlignment="1" applyProtection="1">
      <alignment horizontal="center" vertical="top" wrapText="1"/>
      <protection locked="0"/>
    </xf>
    <xf numFmtId="0" fontId="45" fillId="0" borderId="24" xfId="0" applyFont="1" applyBorder="1" applyAlignment="1" applyProtection="1">
      <alignment horizontal="center" vertical="top" wrapText="1"/>
      <protection locked="0"/>
    </xf>
    <xf numFmtId="0" fontId="45" fillId="3" borderId="1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4" fillId="9" borderId="0" xfId="2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15" borderId="0" xfId="0" applyFont="1" applyFill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/>
    </xf>
    <xf numFmtId="0" fontId="24" fillId="7" borderId="28" xfId="0" applyFont="1" applyFill="1" applyBorder="1" applyAlignment="1">
      <alignment horizontal="center" vertical="center" wrapText="1"/>
    </xf>
    <xf numFmtId="0" fontId="39" fillId="10" borderId="15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/>
    <xf numFmtId="0" fontId="4" fillId="0" borderId="0" xfId="0" applyFont="1" applyBorder="1"/>
    <xf numFmtId="0" fontId="22" fillId="0" borderId="0" xfId="0" applyFont="1" applyBorder="1" applyAlignment="1">
      <alignment wrapText="1"/>
    </xf>
    <xf numFmtId="0" fontId="4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0" fillId="0" borderId="0" xfId="0" applyFont="1" applyFill="1" applyBorder="1" applyAlignment="1"/>
    <xf numFmtId="0" fontId="50" fillId="0" borderId="0" xfId="0" quotePrefix="1" applyFont="1" applyFill="1" applyBorder="1" applyAlignment="1"/>
    <xf numFmtId="0" fontId="51" fillId="16" borderId="0" xfId="0" applyFont="1" applyFill="1" applyBorder="1" applyAlignment="1"/>
    <xf numFmtId="0" fontId="50" fillId="0" borderId="0" xfId="0" applyFont="1"/>
    <xf numFmtId="0" fontId="0" fillId="12" borderId="17" xfId="0" applyFont="1" applyFill="1" applyBorder="1" applyAlignment="1">
      <alignment horizontal="center" vertical="center"/>
    </xf>
    <xf numFmtId="0" fontId="0" fillId="12" borderId="18" xfId="0" applyFont="1" applyFill="1" applyBorder="1" applyAlignment="1">
      <alignment horizontal="center" vertical="center"/>
    </xf>
    <xf numFmtId="0" fontId="0" fillId="12" borderId="19" xfId="0" applyFont="1" applyFill="1" applyBorder="1" applyAlignment="1">
      <alignment horizontal="center" vertical="center"/>
    </xf>
    <xf numFmtId="0" fontId="0" fillId="12" borderId="16" xfId="0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left" vertical="center"/>
    </xf>
    <xf numFmtId="0" fontId="0" fillId="12" borderId="18" xfId="0" applyFont="1" applyFill="1" applyBorder="1" applyAlignment="1">
      <alignment horizontal="left" vertical="center"/>
    </xf>
    <xf numFmtId="0" fontId="0" fillId="12" borderId="19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 wrapText="1"/>
    </xf>
    <xf numFmtId="0" fontId="38" fillId="11" borderId="0" xfId="0" applyFont="1" applyFill="1" applyBorder="1" applyAlignment="1">
      <alignment horizontal="center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5" fillId="2" borderId="9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44" fillId="0" borderId="26" xfId="0" applyFont="1" applyBorder="1" applyAlignment="1" applyProtection="1">
      <alignment horizontal="center" wrapText="1"/>
      <protection locked="0"/>
    </xf>
    <xf numFmtId="0" fontId="44" fillId="0" borderId="27" xfId="0" applyFont="1" applyBorder="1" applyAlignment="1" applyProtection="1">
      <alignment horizontal="center" wrapText="1"/>
      <protection locked="0"/>
    </xf>
    <xf numFmtId="0" fontId="44" fillId="0" borderId="22" xfId="0" applyFont="1" applyBorder="1" applyAlignment="1" applyProtection="1">
      <alignment horizontal="center" wrapText="1"/>
      <protection locked="0"/>
    </xf>
    <xf numFmtId="0" fontId="47" fillId="13" borderId="0" xfId="0" applyFont="1" applyFill="1" applyAlignment="1">
      <alignment horizontal="center" vertical="center"/>
    </xf>
    <xf numFmtId="0" fontId="47" fillId="14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30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wrapText="1"/>
    </xf>
    <xf numFmtId="0" fontId="34" fillId="9" borderId="13" xfId="2" applyFont="1" applyFill="1" applyBorder="1" applyAlignment="1">
      <alignment horizontal="center" vertical="center" wrapText="1"/>
    </xf>
    <xf numFmtId="0" fontId="33" fillId="9" borderId="2" xfId="2" applyFont="1" applyFill="1" applyBorder="1" applyAlignment="1">
      <alignment horizontal="center" vertical="center" wrapText="1"/>
    </xf>
    <xf numFmtId="0" fontId="33" fillId="9" borderId="3" xfId="2" applyFont="1" applyFill="1" applyBorder="1" applyAlignment="1">
      <alignment horizontal="center" vertical="center" wrapText="1"/>
    </xf>
    <xf numFmtId="0" fontId="33" fillId="9" borderId="4" xfId="2" applyFont="1" applyFill="1" applyBorder="1" applyAlignment="1">
      <alignment horizontal="center" vertical="center" wrapText="1"/>
    </xf>
    <xf numFmtId="0" fontId="44" fillId="0" borderId="7" xfId="0" applyFont="1" applyBorder="1" applyAlignment="1" applyProtection="1">
      <alignment horizontal="center" wrapText="1"/>
      <protection locked="0"/>
    </xf>
    <xf numFmtId="0" fontId="44" fillId="0" borderId="21" xfId="0" applyFont="1" applyBorder="1" applyAlignment="1" applyProtection="1">
      <alignment horizontal="center" wrapText="1"/>
      <protection locked="0"/>
    </xf>
    <xf numFmtId="0" fontId="48" fillId="15" borderId="0" xfId="0" applyFont="1" applyFill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FFCC"/>
      <color rgb="FFFFFFEF"/>
      <color rgb="FFFFFFA3"/>
      <color rgb="FFA5D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219075</xdr:rowOff>
    </xdr:from>
    <xdr:to>
      <xdr:col>1</xdr:col>
      <xdr:colOff>706529</xdr:colOff>
      <xdr:row>0</xdr:row>
      <xdr:rowOff>840921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19075"/>
          <a:ext cx="1792379" cy="62184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0</xdr:row>
      <xdr:rowOff>285750</xdr:rowOff>
    </xdr:from>
    <xdr:to>
      <xdr:col>8</xdr:col>
      <xdr:colOff>335205</xdr:colOff>
      <xdr:row>0</xdr:row>
      <xdr:rowOff>758070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876925" y="285750"/>
          <a:ext cx="1221030" cy="472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228600</xdr:rowOff>
    </xdr:from>
    <xdr:to>
      <xdr:col>2</xdr:col>
      <xdr:colOff>228600</xdr:colOff>
      <xdr:row>0</xdr:row>
      <xdr:rowOff>824695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28600"/>
          <a:ext cx="1724025" cy="596095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0</xdr:row>
      <xdr:rowOff>314325</xdr:rowOff>
    </xdr:from>
    <xdr:to>
      <xdr:col>11</xdr:col>
      <xdr:colOff>616380</xdr:colOff>
      <xdr:row>0</xdr:row>
      <xdr:rowOff>786645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29550" y="314325"/>
          <a:ext cx="1216455" cy="472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C3" sqref="C3:H3"/>
    </sheetView>
  </sheetViews>
  <sheetFormatPr baseColWidth="10" defaultColWidth="11.42578125" defaultRowHeight="15" x14ac:dyDescent="0.25"/>
  <cols>
    <col min="1" max="1" width="21.42578125" customWidth="1"/>
    <col min="11" max="11" width="92.42578125" customWidth="1"/>
    <col min="12" max="16" width="11.42578125" style="1"/>
    <col min="17" max="17" width="11.42578125" style="1" customWidth="1"/>
  </cols>
  <sheetData>
    <row r="1" spans="1:11" ht="78" customHeight="1" x14ac:dyDescent="0.25">
      <c r="A1" s="106" t="s">
        <v>91</v>
      </c>
      <c r="B1" s="106"/>
      <c r="C1" s="106"/>
      <c r="D1" s="106"/>
      <c r="E1" s="106"/>
      <c r="F1" s="106"/>
      <c r="G1" s="106"/>
      <c r="H1" s="106"/>
      <c r="I1" s="106"/>
      <c r="J1" s="5"/>
      <c r="K1" s="60" t="s">
        <v>267</v>
      </c>
    </row>
    <row r="2" spans="1:11" ht="36.75" customHeight="1" x14ac:dyDescent="0.25">
      <c r="A2" s="26"/>
      <c r="B2" s="25" t="s">
        <v>59</v>
      </c>
      <c r="C2" s="26"/>
      <c r="D2" s="26"/>
      <c r="E2" s="26"/>
      <c r="F2" s="26"/>
      <c r="G2" s="26"/>
      <c r="H2" s="26"/>
      <c r="I2" s="61" t="s">
        <v>68</v>
      </c>
      <c r="J2" s="6"/>
      <c r="K2" s="1"/>
    </row>
    <row r="3" spans="1:11" s="1" customFormat="1" ht="21" customHeight="1" x14ac:dyDescent="0.25">
      <c r="A3" s="30" t="s">
        <v>45</v>
      </c>
      <c r="B3" s="58" t="str">
        <f>VLOOKUP(C3,Nations!A:B,2,FALSE)</f>
        <v>---</v>
      </c>
      <c r="C3" s="116" t="s">
        <v>263</v>
      </c>
      <c r="D3" s="116"/>
      <c r="E3" s="116"/>
      <c r="F3" s="116"/>
      <c r="G3" s="116"/>
      <c r="H3" s="116"/>
      <c r="I3" s="27"/>
    </row>
    <row r="4" spans="1:11" s="1" customFormat="1" ht="21" customHeight="1" x14ac:dyDescent="0.25">
      <c r="A4" s="30"/>
      <c r="B4" s="27"/>
      <c r="C4" s="27"/>
      <c r="D4" s="27"/>
      <c r="E4" s="27"/>
      <c r="F4" s="27"/>
      <c r="G4" s="27"/>
      <c r="H4" s="27"/>
      <c r="I4" s="27"/>
    </row>
    <row r="5" spans="1:11" s="1" customFormat="1" ht="21" customHeight="1" x14ac:dyDescent="0.25">
      <c r="A5" s="30" t="s">
        <v>46</v>
      </c>
      <c r="B5" s="27"/>
      <c r="C5" s="27"/>
      <c r="D5" s="27"/>
      <c r="E5" s="27"/>
      <c r="F5" s="27"/>
      <c r="G5" s="27"/>
      <c r="H5" s="27"/>
      <c r="I5" s="27"/>
    </row>
    <row r="6" spans="1:11" s="1" customFormat="1" ht="21" customHeight="1" x14ac:dyDescent="0.2">
      <c r="A6" s="30"/>
      <c r="B6" s="28" t="s">
        <v>57</v>
      </c>
      <c r="C6" s="29"/>
      <c r="D6" s="29"/>
      <c r="E6" s="29"/>
      <c r="F6" s="28" t="s">
        <v>58</v>
      </c>
      <c r="G6" s="29"/>
      <c r="H6" s="29"/>
      <c r="I6" s="27"/>
    </row>
    <row r="7" spans="1:11" s="1" customFormat="1" ht="21" customHeight="1" x14ac:dyDescent="0.25">
      <c r="A7" s="30" t="s">
        <v>47</v>
      </c>
      <c r="B7" s="117"/>
      <c r="C7" s="117"/>
      <c r="D7" s="117"/>
      <c r="E7" s="30"/>
      <c r="F7" s="118"/>
      <c r="G7" s="119"/>
      <c r="H7" s="120"/>
      <c r="I7" s="27"/>
    </row>
    <row r="8" spans="1:11" s="1" customFormat="1" ht="21" customHeight="1" x14ac:dyDescent="0.25">
      <c r="A8" s="30"/>
      <c r="B8" s="27"/>
      <c r="C8" s="27"/>
      <c r="D8" s="27"/>
      <c r="E8" s="27"/>
      <c r="F8" s="27"/>
      <c r="G8" s="27"/>
      <c r="H8" s="27"/>
      <c r="I8" s="27"/>
    </row>
    <row r="9" spans="1:11" s="1" customFormat="1" ht="21" customHeight="1" x14ac:dyDescent="0.25">
      <c r="A9" s="30" t="s">
        <v>48</v>
      </c>
      <c r="B9" s="121"/>
      <c r="C9" s="121"/>
      <c r="D9" s="121"/>
      <c r="E9" s="121"/>
      <c r="F9" s="121"/>
      <c r="G9" s="121"/>
      <c r="H9" s="121"/>
      <c r="I9" s="27"/>
    </row>
    <row r="10" spans="1:11" s="1" customFormat="1" ht="21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</row>
    <row r="11" spans="1:11" s="1" customFormat="1" ht="30" customHeight="1" x14ac:dyDescent="0.25">
      <c r="A11" s="100" t="s">
        <v>56</v>
      </c>
      <c r="B11" s="100"/>
      <c r="C11" s="100"/>
      <c r="D11" s="100"/>
      <c r="E11" s="100"/>
      <c r="F11" s="100"/>
      <c r="G11" s="100"/>
      <c r="H11" s="100"/>
      <c r="I11" s="27"/>
    </row>
    <row r="12" spans="1:11" s="1" customFormat="1" ht="27" customHeight="1" x14ac:dyDescent="0.25">
      <c r="A12" s="99" t="s">
        <v>60</v>
      </c>
      <c r="B12" s="99"/>
      <c r="C12" s="99"/>
      <c r="D12" s="99"/>
      <c r="E12" s="99"/>
      <c r="F12" s="99"/>
      <c r="G12" s="99"/>
      <c r="H12" s="99"/>
      <c r="I12" s="27"/>
    </row>
    <row r="13" spans="1:11" s="1" customFormat="1" ht="21" customHeight="1" x14ac:dyDescent="0.25">
      <c r="A13" s="62"/>
      <c r="B13" s="101" t="s">
        <v>0</v>
      </c>
      <c r="C13" s="101"/>
      <c r="D13" s="102" t="s">
        <v>1</v>
      </c>
      <c r="E13" s="103"/>
      <c r="F13" s="104" t="s">
        <v>44</v>
      </c>
      <c r="G13" s="105"/>
      <c r="H13" s="105"/>
      <c r="I13" s="27"/>
    </row>
    <row r="14" spans="1:11" s="1" customFormat="1" ht="21" customHeight="1" x14ac:dyDescent="0.25">
      <c r="A14" s="63" t="s">
        <v>49</v>
      </c>
      <c r="B14" s="88"/>
      <c r="C14" s="88"/>
      <c r="D14" s="88"/>
      <c r="E14" s="88"/>
      <c r="F14" s="89">
        <f>+B14+D14</f>
        <v>0</v>
      </c>
      <c r="G14" s="90"/>
      <c r="H14" s="90"/>
      <c r="I14" s="27"/>
    </row>
    <row r="15" spans="1:11" s="1" customFormat="1" ht="21" customHeight="1" x14ac:dyDescent="0.25">
      <c r="A15" s="64" t="s">
        <v>50</v>
      </c>
      <c r="B15" s="88"/>
      <c r="C15" s="88"/>
      <c r="D15" s="88"/>
      <c r="E15" s="88"/>
      <c r="F15" s="89">
        <f>+B15+D15</f>
        <v>0</v>
      </c>
      <c r="G15" s="90"/>
      <c r="H15" s="90"/>
      <c r="I15" s="27"/>
    </row>
    <row r="16" spans="1:11" s="1" customFormat="1" ht="21" customHeight="1" x14ac:dyDescent="0.25">
      <c r="A16" s="63" t="s">
        <v>51</v>
      </c>
      <c r="B16" s="88"/>
      <c r="C16" s="88"/>
      <c r="D16" s="88"/>
      <c r="E16" s="88"/>
      <c r="F16" s="89">
        <f>+B16+D16</f>
        <v>0</v>
      </c>
      <c r="G16" s="90"/>
      <c r="H16" s="90"/>
      <c r="I16" s="27"/>
    </row>
    <row r="17" spans="1:9" s="1" customFormat="1" ht="21" customHeight="1" thickBot="1" x14ac:dyDescent="0.3">
      <c r="A17" s="65" t="s">
        <v>52</v>
      </c>
      <c r="B17" s="88"/>
      <c r="C17" s="88"/>
      <c r="D17" s="88"/>
      <c r="E17" s="88"/>
      <c r="F17" s="92">
        <f>+B17+D17</f>
        <v>0</v>
      </c>
      <c r="G17" s="93"/>
      <c r="H17" s="93"/>
      <c r="I17" s="27"/>
    </row>
    <row r="18" spans="1:9" s="1" customFormat="1" ht="21" customHeight="1" thickTop="1" thickBot="1" x14ac:dyDescent="0.3">
      <c r="A18" s="66" t="s">
        <v>44</v>
      </c>
      <c r="B18" s="94">
        <f>SUM(B14:C17)</f>
        <v>0</v>
      </c>
      <c r="C18" s="94"/>
      <c r="D18" s="94">
        <f>SUM(D14:E17)</f>
        <v>0</v>
      </c>
      <c r="E18" s="95"/>
      <c r="F18" s="96">
        <f>SUM(F14:H17)</f>
        <v>0</v>
      </c>
      <c r="G18" s="97"/>
      <c r="H18" s="97"/>
      <c r="I18" s="27"/>
    </row>
    <row r="19" spans="1:9" x14ac:dyDescent="0.25">
      <c r="A19" s="67" t="s">
        <v>75</v>
      </c>
      <c r="B19" s="20"/>
      <c r="C19" s="20"/>
      <c r="D19" s="20"/>
      <c r="E19" s="20"/>
      <c r="F19" s="19"/>
      <c r="G19" s="31"/>
      <c r="H19" s="31"/>
      <c r="I19" s="31"/>
    </row>
    <row r="20" spans="1:9" x14ac:dyDescent="0.25">
      <c r="A20" s="91" t="s">
        <v>61</v>
      </c>
      <c r="B20" s="91"/>
      <c r="C20" s="91"/>
      <c r="D20" s="91"/>
      <c r="E20" s="91"/>
      <c r="F20" s="91"/>
      <c r="G20" s="91"/>
      <c r="H20" s="91"/>
      <c r="I20" s="91"/>
    </row>
    <row r="21" spans="1:9" x14ac:dyDescent="0.25">
      <c r="A21" s="86" t="s">
        <v>80</v>
      </c>
      <c r="B21" s="86"/>
      <c r="C21" s="86"/>
      <c r="D21" s="86"/>
      <c r="E21" s="86"/>
      <c r="F21" s="86"/>
      <c r="G21" s="86"/>
      <c r="H21" s="86"/>
      <c r="I21" s="86"/>
    </row>
    <row r="22" spans="1:9" x14ac:dyDescent="0.25">
      <c r="A22" s="111" t="s">
        <v>117</v>
      </c>
      <c r="B22" s="111"/>
      <c r="C22" s="111"/>
      <c r="D22" s="111"/>
      <c r="E22" s="111"/>
      <c r="F22" s="111"/>
      <c r="G22" s="111"/>
      <c r="H22" s="111"/>
      <c r="I22" s="111"/>
    </row>
    <row r="23" spans="1:9" x14ac:dyDescent="0.25">
      <c r="A23" s="112" t="s">
        <v>266</v>
      </c>
      <c r="B23" s="113"/>
      <c r="C23" s="113"/>
      <c r="D23" s="113"/>
      <c r="E23" s="113"/>
      <c r="F23" s="113"/>
      <c r="G23" s="113"/>
      <c r="H23" s="113"/>
      <c r="I23" s="113"/>
    </row>
    <row r="24" spans="1:9" x14ac:dyDescent="0.25">
      <c r="A24" s="98"/>
      <c r="B24" s="98"/>
      <c r="C24" s="98"/>
      <c r="D24" s="98"/>
      <c r="E24" s="98"/>
      <c r="F24" s="98"/>
      <c r="G24" s="98"/>
      <c r="H24" s="98"/>
      <c r="I24" s="98"/>
    </row>
    <row r="25" spans="1:9" x14ac:dyDescent="0.25">
      <c r="A25" s="113"/>
      <c r="B25" s="113"/>
      <c r="C25" s="57"/>
      <c r="D25" s="32"/>
      <c r="E25" s="32"/>
      <c r="F25" s="32"/>
      <c r="G25" s="32"/>
      <c r="H25" s="32"/>
      <c r="I25" s="32"/>
    </row>
    <row r="26" spans="1:9" x14ac:dyDescent="0.25">
      <c r="A26" s="114"/>
      <c r="B26" s="115"/>
      <c r="C26" s="115"/>
      <c r="D26" s="115"/>
      <c r="E26" s="115"/>
      <c r="F26" s="115"/>
      <c r="G26" s="115"/>
      <c r="H26" s="115"/>
      <c r="I26" s="115"/>
    </row>
    <row r="27" spans="1:9" ht="21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</row>
    <row r="28" spans="1:9" x14ac:dyDescent="0.25">
      <c r="A28" s="68" t="s">
        <v>62</v>
      </c>
      <c r="B28" s="110"/>
      <c r="C28" s="110"/>
      <c r="D28" s="110"/>
      <c r="E28" s="110"/>
      <c r="F28" s="108" t="s">
        <v>63</v>
      </c>
      <c r="G28" s="108"/>
      <c r="H28" s="110"/>
      <c r="I28" s="110"/>
    </row>
    <row r="29" spans="1:9" x14ac:dyDescent="0.25">
      <c r="A29" s="69"/>
      <c r="B29" s="33"/>
      <c r="C29" s="33"/>
      <c r="D29" s="33"/>
      <c r="E29" s="33"/>
      <c r="F29" s="33"/>
      <c r="G29" s="33"/>
      <c r="H29" s="33"/>
      <c r="I29" s="33"/>
    </row>
    <row r="30" spans="1:9" ht="28.5" customHeight="1" x14ac:dyDescent="0.25">
      <c r="A30" s="107" t="s">
        <v>64</v>
      </c>
      <c r="B30" s="107"/>
      <c r="C30" s="107"/>
      <c r="D30" s="107"/>
      <c r="E30" s="107"/>
      <c r="F30" s="108" t="s">
        <v>65</v>
      </c>
      <c r="G30" s="108"/>
    </row>
    <row r="31" spans="1:9" ht="24" customHeight="1" x14ac:dyDescent="0.25">
      <c r="A31" s="34"/>
      <c r="B31" s="110"/>
      <c r="C31" s="110"/>
      <c r="D31" s="110"/>
      <c r="E31" s="110"/>
      <c r="F31" s="34"/>
      <c r="G31" s="34"/>
      <c r="H31" s="109"/>
      <c r="I31" s="109"/>
    </row>
    <row r="32" spans="1:9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5.75" x14ac:dyDescent="0.25">
      <c r="A33" s="70"/>
      <c r="B33" s="35"/>
      <c r="C33" s="35"/>
      <c r="D33" s="35"/>
      <c r="E33" s="36"/>
      <c r="F33" s="35"/>
      <c r="G33" s="36"/>
      <c r="H33" s="36"/>
      <c r="I33" s="34"/>
    </row>
    <row r="34" spans="1:9" ht="15.75" x14ac:dyDescent="0.25">
      <c r="A34" s="71"/>
      <c r="B34" s="37"/>
      <c r="C34" s="37"/>
      <c r="D34" s="35"/>
      <c r="E34" s="36"/>
      <c r="F34" s="35"/>
      <c r="G34" s="36"/>
      <c r="H34" s="36"/>
      <c r="I34" s="72"/>
    </row>
    <row r="35" spans="1:9" ht="15.75" customHeight="1" x14ac:dyDescent="0.25">
      <c r="A35" s="87" t="s">
        <v>81</v>
      </c>
      <c r="B35" s="87"/>
      <c r="C35" s="87"/>
      <c r="D35" s="87"/>
      <c r="E35" s="87"/>
      <c r="F35" s="87"/>
      <c r="G35" s="87"/>
      <c r="H35" s="87"/>
      <c r="I35" s="87"/>
    </row>
    <row r="36" spans="1:9" ht="15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</row>
    <row r="37" spans="1:9" s="1" customFormat="1" ht="18" customHeight="1" x14ac:dyDescent="0.25">
      <c r="A37" s="73" t="s">
        <v>82</v>
      </c>
      <c r="B37" s="74"/>
      <c r="C37" s="74"/>
      <c r="D37" s="83"/>
      <c r="E37" s="84"/>
      <c r="F37" s="84"/>
      <c r="G37" s="85"/>
      <c r="H37" s="74"/>
      <c r="I37" s="74"/>
    </row>
    <row r="38" spans="1:9" s="1" customFormat="1" ht="18" customHeight="1" x14ac:dyDescent="0.25">
      <c r="A38" s="74" t="s">
        <v>83</v>
      </c>
      <c r="B38" s="74"/>
      <c r="C38" s="74"/>
      <c r="D38" s="83"/>
      <c r="E38" s="84"/>
      <c r="F38" s="84"/>
      <c r="G38" s="85"/>
      <c r="H38" s="74"/>
      <c r="I38" s="74"/>
    </row>
    <row r="39" spans="1:9" s="1" customFormat="1" ht="18" customHeight="1" x14ac:dyDescent="0.25">
      <c r="A39" s="74" t="s">
        <v>84</v>
      </c>
      <c r="B39" s="74"/>
      <c r="C39" s="74"/>
      <c r="D39" s="83"/>
      <c r="E39" s="84"/>
      <c r="F39" s="84"/>
      <c r="G39" s="85"/>
      <c r="H39" s="74"/>
      <c r="I39" s="74"/>
    </row>
    <row r="40" spans="1:9" ht="21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ht="21" customHeight="1" x14ac:dyDescent="0.25">
      <c r="A41" s="22" t="s">
        <v>85</v>
      </c>
      <c r="B41" s="22"/>
      <c r="C41" s="22"/>
      <c r="D41" s="21"/>
      <c r="E41" s="21"/>
      <c r="F41" s="21"/>
      <c r="G41" s="21"/>
      <c r="H41" s="21"/>
      <c r="I41" s="21"/>
    </row>
    <row r="42" spans="1:9" s="1" customFormat="1" ht="21" customHeight="1" x14ac:dyDescent="0.25">
      <c r="A42" s="74" t="s">
        <v>86</v>
      </c>
      <c r="B42" s="74"/>
      <c r="C42" s="74"/>
      <c r="D42" s="79"/>
      <c r="E42" s="80"/>
      <c r="F42" s="80"/>
      <c r="G42" s="81"/>
      <c r="H42" s="74"/>
      <c r="I42" s="74"/>
    </row>
    <row r="43" spans="1:9" s="1" customFormat="1" ht="21" customHeight="1" x14ac:dyDescent="0.25">
      <c r="A43" s="74" t="s">
        <v>87</v>
      </c>
      <c r="B43" s="74"/>
      <c r="C43" s="74"/>
      <c r="D43" s="79"/>
      <c r="E43" s="80"/>
      <c r="F43" s="80"/>
      <c r="G43" s="81"/>
      <c r="H43" s="74"/>
      <c r="I43" s="74"/>
    </row>
    <row r="44" spans="1:9" ht="21" customHeight="1" x14ac:dyDescent="0.25">
      <c r="A44" s="21"/>
      <c r="B44" s="21"/>
      <c r="C44" s="21"/>
      <c r="D44" s="23"/>
      <c r="E44" s="23"/>
      <c r="F44" s="23"/>
      <c r="G44" s="23"/>
      <c r="H44" s="21"/>
      <c r="I44" s="21"/>
    </row>
    <row r="45" spans="1:9" ht="21" customHeight="1" x14ac:dyDescent="0.25">
      <c r="A45" s="22" t="s">
        <v>88</v>
      </c>
      <c r="B45" s="21"/>
      <c r="C45" s="21"/>
      <c r="D45" s="21"/>
      <c r="E45" s="21"/>
      <c r="F45" s="21"/>
      <c r="G45" s="21"/>
      <c r="H45" s="21"/>
      <c r="I45" s="21"/>
    </row>
    <row r="46" spans="1:9" s="1" customFormat="1" ht="21.75" customHeight="1" x14ac:dyDescent="0.25">
      <c r="A46" s="73" t="s">
        <v>89</v>
      </c>
      <c r="B46" s="74"/>
      <c r="C46" s="74"/>
      <c r="D46" s="79"/>
      <c r="E46" s="80"/>
      <c r="F46" s="80"/>
      <c r="G46" s="81"/>
      <c r="H46" s="74"/>
      <c r="I46" s="74"/>
    </row>
    <row r="47" spans="1:9" s="1" customFormat="1" ht="18" customHeight="1" x14ac:dyDescent="0.25">
      <c r="A47" s="74" t="s">
        <v>87</v>
      </c>
      <c r="B47" s="74"/>
      <c r="C47" s="74"/>
      <c r="D47" s="79"/>
      <c r="E47" s="80"/>
      <c r="F47" s="80"/>
      <c r="G47" s="81"/>
      <c r="H47" s="74"/>
      <c r="I47" s="74"/>
    </row>
    <row r="48" spans="1:9" s="1" customFormat="1" x14ac:dyDescent="0.25">
      <c r="A48" s="74"/>
      <c r="B48" s="74"/>
      <c r="C48" s="74"/>
      <c r="D48" s="74"/>
      <c r="E48" s="74"/>
      <c r="F48" s="74"/>
      <c r="G48" s="74"/>
      <c r="H48" s="74"/>
      <c r="I48" s="74"/>
    </row>
    <row r="49" spans="1:9" s="1" customFormat="1" ht="18" customHeight="1" x14ac:dyDescent="0.25">
      <c r="A49" s="74" t="s">
        <v>92</v>
      </c>
      <c r="B49" s="74"/>
      <c r="C49" s="74"/>
      <c r="D49" s="79"/>
      <c r="E49" s="80"/>
      <c r="F49" s="80"/>
      <c r="G49" s="81"/>
      <c r="H49" s="74"/>
      <c r="I49" s="74"/>
    </row>
    <row r="50" spans="1:9" s="1" customFormat="1" x14ac:dyDescent="0.25">
      <c r="A50" s="74"/>
      <c r="B50" s="74"/>
      <c r="C50" s="74"/>
      <c r="D50" s="74"/>
      <c r="E50" s="74"/>
      <c r="F50" s="74"/>
      <c r="G50" s="74"/>
      <c r="H50" s="74"/>
      <c r="I50" s="74"/>
    </row>
    <row r="51" spans="1:9" s="1" customFormat="1" ht="24" customHeight="1" x14ac:dyDescent="0.25">
      <c r="A51" s="74" t="s">
        <v>93</v>
      </c>
      <c r="B51" s="74"/>
      <c r="C51" s="74"/>
      <c r="D51" s="82"/>
      <c r="E51" s="82"/>
      <c r="F51" s="82"/>
      <c r="G51" s="82"/>
      <c r="H51" s="74"/>
      <c r="I51" s="74"/>
    </row>
    <row r="52" spans="1:9" s="1" customFormat="1" x14ac:dyDescent="0.25">
      <c r="A52" s="74"/>
      <c r="B52" s="74"/>
      <c r="C52" s="74"/>
      <c r="D52" s="74"/>
      <c r="E52" s="74"/>
      <c r="F52" s="74"/>
      <c r="G52" s="74"/>
      <c r="H52" s="74"/>
      <c r="I52" s="74"/>
    </row>
    <row r="53" spans="1:9" s="1" customFormat="1" ht="18" customHeight="1" x14ac:dyDescent="0.25">
      <c r="A53" s="74" t="s">
        <v>90</v>
      </c>
      <c r="B53" s="74"/>
      <c r="C53" s="74"/>
      <c r="D53" s="82"/>
      <c r="E53" s="82"/>
      <c r="F53" s="82"/>
      <c r="G53" s="82"/>
      <c r="H53" s="74"/>
      <c r="I53" s="74"/>
    </row>
    <row r="54" spans="1:9" x14ac:dyDescent="0.25">
      <c r="A54" s="31"/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31"/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31"/>
      <c r="B56" s="31"/>
      <c r="C56" s="31"/>
      <c r="D56" s="31"/>
      <c r="E56" s="31"/>
      <c r="F56" s="31"/>
      <c r="G56" s="31"/>
      <c r="H56" s="31"/>
      <c r="I56" s="31"/>
    </row>
  </sheetData>
  <sheetProtection password="CF2B" sheet="1" objects="1" scenarios="1"/>
  <mergeCells count="50">
    <mergeCell ref="A1:I1"/>
    <mergeCell ref="A30:E30"/>
    <mergeCell ref="F30:G30"/>
    <mergeCell ref="H31:I31"/>
    <mergeCell ref="B31:E31"/>
    <mergeCell ref="A22:I22"/>
    <mergeCell ref="A23:I23"/>
    <mergeCell ref="A25:B25"/>
    <mergeCell ref="A26:I26"/>
    <mergeCell ref="B28:E28"/>
    <mergeCell ref="F28:G28"/>
    <mergeCell ref="H28:I28"/>
    <mergeCell ref="C3:H3"/>
    <mergeCell ref="B7:D7"/>
    <mergeCell ref="F7:H7"/>
    <mergeCell ref="B9:H9"/>
    <mergeCell ref="A12:H12"/>
    <mergeCell ref="A11:H11"/>
    <mergeCell ref="D15:E15"/>
    <mergeCell ref="F15:H15"/>
    <mergeCell ref="B13:C13"/>
    <mergeCell ref="D13:E13"/>
    <mergeCell ref="F13:H13"/>
    <mergeCell ref="B14:C14"/>
    <mergeCell ref="D14:E14"/>
    <mergeCell ref="F14:H14"/>
    <mergeCell ref="A21:I21"/>
    <mergeCell ref="A35:I35"/>
    <mergeCell ref="D37:G37"/>
    <mergeCell ref="D38:G38"/>
    <mergeCell ref="B15:C15"/>
    <mergeCell ref="B16:C16"/>
    <mergeCell ref="D16:E16"/>
    <mergeCell ref="F16:H16"/>
    <mergeCell ref="A20:I20"/>
    <mergeCell ref="B17:C17"/>
    <mergeCell ref="D17:E17"/>
    <mergeCell ref="F17:H17"/>
    <mergeCell ref="B18:C18"/>
    <mergeCell ref="D18:E18"/>
    <mergeCell ref="F18:H18"/>
    <mergeCell ref="A24:I24"/>
    <mergeCell ref="D47:G47"/>
    <mergeCell ref="D49:G49"/>
    <mergeCell ref="D51:G51"/>
    <mergeCell ref="D53:G53"/>
    <mergeCell ref="D39:G39"/>
    <mergeCell ref="D42:G42"/>
    <mergeCell ref="D43:G43"/>
    <mergeCell ref="D46:G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Nations!$A2:$A98</xm:f>
          </x14:formula1>
          <xm:sqref>C3:H3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26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1.42578125" style="2"/>
    <col min="2" max="2" width="19" style="2" customWidth="1"/>
    <col min="3" max="3" width="15.28515625" style="2" customWidth="1"/>
    <col min="4" max="4" width="3.5703125" style="2" hidden="1" customWidth="1"/>
    <col min="5" max="5" width="3.5703125" style="2" customWidth="1"/>
    <col min="6" max="12" width="12.7109375" style="2" customWidth="1"/>
    <col min="13" max="13" width="5.42578125" style="2" customWidth="1"/>
    <col min="14" max="14" width="19.85546875" style="2" customWidth="1"/>
    <col min="15" max="18" width="18.140625" style="2" customWidth="1"/>
    <col min="19" max="19" width="15.85546875" style="2" bestFit="1" customWidth="1"/>
    <col min="20" max="20" width="6.140625" style="2" bestFit="1" customWidth="1"/>
    <col min="21" max="24" width="13.85546875" style="2" customWidth="1"/>
    <col min="25" max="16384" width="11.42578125" style="2"/>
  </cols>
  <sheetData>
    <row r="1" spans="1:1026" customFormat="1" ht="81.75" customHeight="1" x14ac:dyDescent="0.25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026" ht="18.75" x14ac:dyDescent="0.25">
      <c r="L2" s="7" t="s">
        <v>69</v>
      </c>
    </row>
    <row r="3" spans="1:1026" ht="15.75" thickBot="1" x14ac:dyDescent="0.25">
      <c r="C3" s="131" t="s">
        <v>67</v>
      </c>
      <c r="D3" s="131"/>
      <c r="E3" s="18"/>
    </row>
    <row r="4" spans="1:1026" s="14" customFormat="1" ht="24.75" customHeight="1" thickBot="1" x14ac:dyDescent="0.3">
      <c r="A4" s="130" t="s">
        <v>66</v>
      </c>
      <c r="B4" s="130"/>
      <c r="C4" s="132" t="str">
        <f>'National Team'!B3</f>
        <v>---</v>
      </c>
      <c r="D4" s="132"/>
      <c r="E4" s="52"/>
      <c r="F4" s="133" t="str">
        <f>'National Team'!C3</f>
        <v>Please select</v>
      </c>
      <c r="G4" s="134"/>
      <c r="H4" s="134"/>
      <c r="I4" s="134"/>
      <c r="J4" s="134"/>
      <c r="K4" s="134"/>
      <c r="L4" s="135"/>
      <c r="M4" s="1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</row>
    <row r="5" spans="1:1026" s="11" customFormat="1" ht="15" customHeight="1" x14ac:dyDescent="0.25">
      <c r="A5" s="15"/>
      <c r="B5" s="15"/>
      <c r="C5" s="16"/>
      <c r="D5" s="16"/>
      <c r="E5" s="16"/>
      <c r="F5" s="16"/>
      <c r="G5" s="16"/>
      <c r="H5" s="16"/>
      <c r="I5" s="9"/>
      <c r="J5" s="10"/>
      <c r="K5" s="9"/>
      <c r="L5" s="9"/>
      <c r="M5" s="1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</row>
    <row r="7" spans="1:1026" ht="15.75" customHeight="1" x14ac:dyDescent="0.25">
      <c r="A7" s="126" t="s">
        <v>99</v>
      </c>
      <c r="B7" s="126"/>
      <c r="C7" s="126"/>
      <c r="D7" s="38"/>
      <c r="E7" s="38"/>
      <c r="F7" s="123" t="s">
        <v>70</v>
      </c>
      <c r="G7" s="124"/>
      <c r="H7" s="125"/>
      <c r="I7" s="3"/>
      <c r="J7" s="136" t="s">
        <v>74</v>
      </c>
      <c r="K7" s="137"/>
      <c r="L7" s="125"/>
    </row>
    <row r="8" spans="1:1026" x14ac:dyDescent="0.25">
      <c r="A8" s="126"/>
      <c r="B8" s="126"/>
      <c r="C8" s="126"/>
      <c r="D8" s="38"/>
      <c r="E8" s="38"/>
      <c r="F8" s="39" t="s">
        <v>71</v>
      </c>
      <c r="G8" s="40" t="s">
        <v>72</v>
      </c>
      <c r="H8" s="41" t="s">
        <v>73</v>
      </c>
      <c r="I8" s="3"/>
      <c r="J8" s="42" t="s">
        <v>71</v>
      </c>
      <c r="K8" s="43" t="s">
        <v>72</v>
      </c>
      <c r="L8" s="44" t="s">
        <v>73</v>
      </c>
    </row>
    <row r="9" spans="1:1026" ht="21" customHeight="1" x14ac:dyDescent="0.25">
      <c r="A9" s="126"/>
      <c r="B9" s="126"/>
      <c r="C9" s="126"/>
      <c r="D9" s="38"/>
      <c r="E9" s="38"/>
      <c r="F9" s="45"/>
      <c r="G9" s="45"/>
      <c r="H9" s="45"/>
      <c r="I9" s="3"/>
      <c r="J9" s="45"/>
      <c r="K9" s="45"/>
      <c r="L9" s="45"/>
    </row>
    <row r="10" spans="1:1026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26" ht="21.75" customHeight="1" x14ac:dyDescent="0.25">
      <c r="A11" s="127" t="s">
        <v>101</v>
      </c>
      <c r="B11" s="127"/>
      <c r="C11" s="127"/>
      <c r="D11" s="3"/>
      <c r="E11" s="3"/>
      <c r="F11" s="49" t="s">
        <v>94</v>
      </c>
      <c r="G11" s="50"/>
      <c r="H11" s="49"/>
      <c r="I11" s="50"/>
      <c r="J11" s="3"/>
      <c r="K11" s="3"/>
      <c r="L11" s="3"/>
    </row>
    <row r="12" spans="1:1026" ht="21" customHeight="1" x14ac:dyDescent="0.25">
      <c r="A12" s="127"/>
      <c r="B12" s="127"/>
      <c r="C12" s="127"/>
      <c r="D12" s="3"/>
      <c r="E12" s="3"/>
      <c r="F12" s="3"/>
      <c r="G12" s="3"/>
      <c r="H12" s="48" t="s">
        <v>76</v>
      </c>
      <c r="I12" s="3"/>
      <c r="J12" s="3"/>
      <c r="K12" s="3"/>
      <c r="L12" s="54"/>
    </row>
    <row r="13" spans="1:1026" s="46" customFormat="1" ht="21" customHeight="1" x14ac:dyDescent="0.25">
      <c r="A13" s="127"/>
      <c r="B13" s="127"/>
      <c r="C13" s="127"/>
      <c r="D13" s="3"/>
      <c r="E13" s="3"/>
      <c r="F13" s="3"/>
      <c r="G13" s="3"/>
      <c r="H13" s="48" t="s">
        <v>95</v>
      </c>
      <c r="I13" s="3"/>
      <c r="J13" s="3"/>
      <c r="K13" s="3"/>
      <c r="L13" s="54"/>
    </row>
    <row r="14" spans="1:1026" ht="21" customHeight="1" x14ac:dyDescent="0.25">
      <c r="A14" s="127"/>
      <c r="B14" s="127"/>
      <c r="C14" s="127"/>
      <c r="D14" s="3"/>
      <c r="E14" s="3"/>
      <c r="F14" s="3"/>
      <c r="G14" s="3"/>
      <c r="H14" s="48" t="s">
        <v>96</v>
      </c>
      <c r="I14" s="3"/>
      <c r="J14" s="3"/>
      <c r="K14" s="3"/>
      <c r="L14" s="54"/>
    </row>
    <row r="15" spans="1:1026" x14ac:dyDescent="0.25">
      <c r="A15" s="127"/>
      <c r="B15" s="127"/>
      <c r="C15" s="127"/>
      <c r="D15" s="3"/>
      <c r="E15" s="3"/>
      <c r="F15" s="3"/>
      <c r="G15" s="3"/>
      <c r="H15" s="3"/>
      <c r="I15" s="3"/>
      <c r="J15" s="3"/>
      <c r="K15" s="3"/>
      <c r="L15" s="3"/>
    </row>
    <row r="16" spans="1:1026" s="47" customFormat="1" x14ac:dyDescent="0.25"/>
    <row r="17" spans="1:12" s="47" customFormat="1" ht="24" customHeight="1" x14ac:dyDescent="0.25">
      <c r="A17" s="138" t="s">
        <v>102</v>
      </c>
      <c r="B17" s="138"/>
      <c r="C17" s="138"/>
      <c r="F17" s="59" t="s">
        <v>118</v>
      </c>
      <c r="G17" s="55" t="s">
        <v>119</v>
      </c>
    </row>
    <row r="18" spans="1:12" s="51" customFormat="1" ht="21" customHeight="1" x14ac:dyDescent="0.25">
      <c r="A18" s="138"/>
      <c r="B18" s="138"/>
      <c r="C18" s="138"/>
      <c r="D18" s="47"/>
      <c r="E18" s="47"/>
      <c r="F18" s="47"/>
      <c r="G18" s="47"/>
      <c r="I18" s="8" t="s">
        <v>77</v>
      </c>
      <c r="J18" s="8" t="s">
        <v>78</v>
      </c>
      <c r="K18" s="8" t="s">
        <v>97</v>
      </c>
      <c r="L18" s="17" t="s">
        <v>2</v>
      </c>
    </row>
    <row r="19" spans="1:12" s="51" customFormat="1" ht="29.25" customHeight="1" x14ac:dyDescent="0.25">
      <c r="A19" s="138"/>
      <c r="B19" s="138"/>
      <c r="C19" s="138"/>
      <c r="D19" s="47"/>
      <c r="E19" s="47"/>
      <c r="F19" s="128" t="s">
        <v>103</v>
      </c>
      <c r="G19" s="128"/>
      <c r="H19" s="129"/>
      <c r="I19" s="53"/>
      <c r="J19" s="53"/>
      <c r="K19" s="53"/>
      <c r="L19" s="4" t="str">
        <f>I19*2+J19+K19*3 &amp;" Personen"</f>
        <v>0 Personen</v>
      </c>
    </row>
    <row r="20" spans="1:12" s="51" customFormat="1" ht="21" customHeight="1" x14ac:dyDescent="0.25">
      <c r="A20" s="138"/>
      <c r="B20" s="138"/>
      <c r="C20" s="138"/>
      <c r="D20" s="47"/>
      <c r="E20" s="47"/>
      <c r="F20" s="47" t="s">
        <v>79</v>
      </c>
      <c r="G20" s="47"/>
      <c r="H20" s="47"/>
      <c r="I20" s="53"/>
      <c r="J20" s="53"/>
      <c r="K20" s="53"/>
      <c r="L20" s="47"/>
    </row>
    <row r="21" spans="1:12" s="51" customFormat="1" ht="21" customHeight="1" x14ac:dyDescent="0.25">
      <c r="A21" s="138"/>
      <c r="B21" s="138"/>
      <c r="C21" s="138"/>
      <c r="D21" s="47"/>
      <c r="E21" s="47"/>
      <c r="F21" s="51" t="s">
        <v>100</v>
      </c>
      <c r="G21" s="47"/>
      <c r="H21" s="47"/>
      <c r="I21" s="53"/>
      <c r="J21" s="53"/>
      <c r="K21" s="53"/>
      <c r="L21" s="47"/>
    </row>
    <row r="22" spans="1:12" s="51" customFormat="1" ht="21" customHeight="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s="51" customFormat="1" ht="18" customHeight="1" x14ac:dyDescent="0.25">
      <c r="A23" s="142" t="s">
        <v>120</v>
      </c>
      <c r="B23" s="142"/>
      <c r="C23" s="142"/>
      <c r="D23" s="47"/>
      <c r="E23" s="47"/>
      <c r="F23" s="139"/>
      <c r="G23" s="140"/>
      <c r="H23" s="140"/>
      <c r="I23" s="140"/>
      <c r="J23" s="140"/>
      <c r="K23" s="140"/>
      <c r="L23" s="141"/>
    </row>
    <row r="24" spans="1:12" ht="18" customHeight="1" x14ac:dyDescent="0.25">
      <c r="A24" s="142"/>
      <c r="B24" s="142"/>
      <c r="C24" s="142"/>
      <c r="F24" s="139"/>
      <c r="G24" s="140"/>
      <c r="H24" s="140"/>
      <c r="I24" s="140"/>
      <c r="J24" s="140"/>
      <c r="K24" s="140"/>
      <c r="L24" s="141"/>
    </row>
    <row r="25" spans="1:12" ht="18" customHeight="1" x14ac:dyDescent="0.25">
      <c r="A25" s="142"/>
      <c r="B25" s="142"/>
      <c r="C25" s="142"/>
      <c r="F25" s="139"/>
      <c r="G25" s="140"/>
      <c r="H25" s="140"/>
      <c r="I25" s="140"/>
      <c r="J25" s="140"/>
      <c r="K25" s="140"/>
      <c r="L25" s="141"/>
    </row>
    <row r="26" spans="1:12" ht="18" customHeight="1" x14ac:dyDescent="0.25">
      <c r="A26" s="142"/>
      <c r="B26" s="142"/>
      <c r="C26" s="142"/>
      <c r="F26" s="139"/>
      <c r="G26" s="140"/>
      <c r="H26" s="140"/>
      <c r="I26" s="140"/>
      <c r="J26" s="140"/>
      <c r="K26" s="140"/>
      <c r="L26" s="141"/>
    </row>
  </sheetData>
  <sheetProtection password="CF2B" sheet="1" objects="1" scenarios="1"/>
  <mergeCells count="16">
    <mergeCell ref="F23:L23"/>
    <mergeCell ref="F24:L24"/>
    <mergeCell ref="F25:L25"/>
    <mergeCell ref="F26:L26"/>
    <mergeCell ref="A23:C26"/>
    <mergeCell ref="A1:L1"/>
    <mergeCell ref="F7:H7"/>
    <mergeCell ref="A7:C9"/>
    <mergeCell ref="A11:C15"/>
    <mergeCell ref="F19:H19"/>
    <mergeCell ref="A4:B4"/>
    <mergeCell ref="C3:D3"/>
    <mergeCell ref="C4:D4"/>
    <mergeCell ref="F4:L4"/>
    <mergeCell ref="J7:L7"/>
    <mergeCell ref="A17:C21"/>
  </mergeCells>
  <dataValidations count="2">
    <dataValidation type="list" allowBlank="1" showInputMessage="1" showErrorMessage="1" sqref="G17">
      <formula1>"H2, H4, ?"</formula1>
    </dataValidation>
    <dataValidation type="list" allowBlank="1" showInputMessage="1" showErrorMessage="1" sqref="G18">
      <formula1>"Half,Full, ?"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23.28515625" bestFit="1" customWidth="1"/>
    <col min="3" max="3" width="5.42578125" customWidth="1"/>
  </cols>
  <sheetData>
    <row r="1" spans="1:4" x14ac:dyDescent="0.25">
      <c r="A1" s="77" t="s">
        <v>121</v>
      </c>
      <c r="B1" s="77" t="s">
        <v>122</v>
      </c>
      <c r="C1" s="77"/>
      <c r="D1" s="77" t="s">
        <v>123</v>
      </c>
    </row>
    <row r="2" spans="1:4" x14ac:dyDescent="0.25">
      <c r="A2" s="75" t="s">
        <v>124</v>
      </c>
      <c r="B2" s="75" t="s">
        <v>125</v>
      </c>
      <c r="C2" s="78">
        <v>3</v>
      </c>
      <c r="D2" s="75" t="s">
        <v>126</v>
      </c>
    </row>
    <row r="3" spans="1:4" x14ac:dyDescent="0.25">
      <c r="A3" s="75" t="s">
        <v>127</v>
      </c>
      <c r="B3" s="75" t="s">
        <v>128</v>
      </c>
      <c r="C3" s="78">
        <v>4</v>
      </c>
      <c r="D3" s="75" t="s">
        <v>129</v>
      </c>
    </row>
    <row r="4" spans="1:4" x14ac:dyDescent="0.25">
      <c r="A4" s="75" t="s">
        <v>130</v>
      </c>
      <c r="B4" s="75" t="s">
        <v>131</v>
      </c>
      <c r="C4" s="78">
        <v>3</v>
      </c>
      <c r="D4" s="75" t="s">
        <v>126</v>
      </c>
    </row>
    <row r="5" spans="1:4" x14ac:dyDescent="0.25">
      <c r="A5" s="75" t="s">
        <v>132</v>
      </c>
      <c r="B5" s="75" t="s">
        <v>133</v>
      </c>
      <c r="C5" s="78">
        <v>5</v>
      </c>
      <c r="D5" s="75" t="s">
        <v>129</v>
      </c>
    </row>
    <row r="6" spans="1:4" x14ac:dyDescent="0.25">
      <c r="A6" s="75" t="s">
        <v>134</v>
      </c>
      <c r="B6" s="75" t="s">
        <v>3</v>
      </c>
      <c r="C6" s="78">
        <v>5</v>
      </c>
      <c r="D6" s="75" t="s">
        <v>135</v>
      </c>
    </row>
    <row r="7" spans="1:4" x14ac:dyDescent="0.25">
      <c r="A7" s="75" t="s">
        <v>53</v>
      </c>
      <c r="B7" s="75" t="s">
        <v>4</v>
      </c>
      <c r="C7" s="78">
        <v>5</v>
      </c>
      <c r="D7" s="75" t="s">
        <v>136</v>
      </c>
    </row>
    <row r="8" spans="1:4" x14ac:dyDescent="0.25">
      <c r="A8" s="75" t="s">
        <v>110</v>
      </c>
      <c r="B8" s="75" t="s">
        <v>5</v>
      </c>
      <c r="C8" s="78">
        <v>3</v>
      </c>
      <c r="D8" s="75" t="s">
        <v>126</v>
      </c>
    </row>
    <row r="9" spans="1:4" x14ac:dyDescent="0.25">
      <c r="A9" s="75" t="s">
        <v>137</v>
      </c>
      <c r="B9" s="75" t="s">
        <v>138</v>
      </c>
      <c r="C9" s="78">
        <v>5</v>
      </c>
      <c r="D9" s="75" t="s">
        <v>129</v>
      </c>
    </row>
    <row r="10" spans="1:4" x14ac:dyDescent="0.25">
      <c r="A10" s="75" t="s">
        <v>54</v>
      </c>
      <c r="B10" s="75" t="s">
        <v>6</v>
      </c>
      <c r="C10" s="78">
        <v>3</v>
      </c>
      <c r="D10" s="75" t="s">
        <v>126</v>
      </c>
    </row>
    <row r="11" spans="1:4" x14ac:dyDescent="0.25">
      <c r="A11" s="75" t="s">
        <v>139</v>
      </c>
      <c r="B11" s="75" t="s">
        <v>8</v>
      </c>
      <c r="C11" s="78">
        <v>3</v>
      </c>
      <c r="D11" s="75" t="s">
        <v>126</v>
      </c>
    </row>
    <row r="12" spans="1:4" x14ac:dyDescent="0.25">
      <c r="A12" s="75" t="s">
        <v>140</v>
      </c>
      <c r="B12" s="75" t="s">
        <v>141</v>
      </c>
      <c r="C12" s="78">
        <v>5</v>
      </c>
      <c r="D12" s="75" t="s">
        <v>135</v>
      </c>
    </row>
    <row r="13" spans="1:4" x14ac:dyDescent="0.25">
      <c r="A13" s="75" t="s">
        <v>142</v>
      </c>
      <c r="B13" s="75" t="s">
        <v>7</v>
      </c>
      <c r="C13" s="78">
        <v>3</v>
      </c>
      <c r="D13" s="75" t="s">
        <v>126</v>
      </c>
    </row>
    <row r="14" spans="1:4" x14ac:dyDescent="0.25">
      <c r="A14" s="75" t="s">
        <v>143</v>
      </c>
      <c r="B14" s="75" t="s">
        <v>9</v>
      </c>
      <c r="C14" s="78">
        <v>5</v>
      </c>
      <c r="D14" s="75" t="s">
        <v>135</v>
      </c>
    </row>
    <row r="15" spans="1:4" x14ac:dyDescent="0.25">
      <c r="A15" s="75" t="s">
        <v>144</v>
      </c>
      <c r="B15" s="75" t="s">
        <v>145</v>
      </c>
      <c r="C15" s="78">
        <v>5</v>
      </c>
      <c r="D15" s="75" t="s">
        <v>146</v>
      </c>
    </row>
    <row r="16" spans="1:4" x14ac:dyDescent="0.25">
      <c r="A16" s="75" t="s">
        <v>147</v>
      </c>
      <c r="B16" s="75" t="s">
        <v>148</v>
      </c>
      <c r="C16" s="78">
        <v>3</v>
      </c>
      <c r="D16" s="75" t="s">
        <v>126</v>
      </c>
    </row>
    <row r="17" spans="1:4" x14ac:dyDescent="0.25">
      <c r="A17" s="75" t="s">
        <v>149</v>
      </c>
      <c r="B17" s="75" t="s">
        <v>150</v>
      </c>
      <c r="C17" s="78">
        <v>5</v>
      </c>
      <c r="D17" s="75" t="s">
        <v>146</v>
      </c>
    </row>
    <row r="18" spans="1:4" x14ac:dyDescent="0.25">
      <c r="A18" s="75" t="s">
        <v>151</v>
      </c>
      <c r="B18" s="75" t="s">
        <v>10</v>
      </c>
      <c r="C18" s="78">
        <v>5</v>
      </c>
      <c r="D18" s="75" t="s">
        <v>135</v>
      </c>
    </row>
    <row r="19" spans="1:4" x14ac:dyDescent="0.25">
      <c r="A19" s="75" t="s">
        <v>152</v>
      </c>
      <c r="B19" s="75" t="s">
        <v>153</v>
      </c>
      <c r="C19" s="78">
        <v>5</v>
      </c>
      <c r="D19" s="75" t="s">
        <v>129</v>
      </c>
    </row>
    <row r="20" spans="1:4" x14ac:dyDescent="0.25">
      <c r="A20" s="75" t="s">
        <v>154</v>
      </c>
      <c r="B20" s="75" t="s">
        <v>155</v>
      </c>
      <c r="C20" s="78">
        <v>5</v>
      </c>
      <c r="D20" s="75" t="s">
        <v>135</v>
      </c>
    </row>
    <row r="21" spans="1:4" x14ac:dyDescent="0.25">
      <c r="A21" s="75" t="s">
        <v>156</v>
      </c>
      <c r="B21" s="75" t="s">
        <v>157</v>
      </c>
      <c r="C21" s="78">
        <v>5</v>
      </c>
      <c r="D21" s="75" t="s">
        <v>129</v>
      </c>
    </row>
    <row r="22" spans="1:4" x14ac:dyDescent="0.25">
      <c r="A22" s="75" t="s">
        <v>158</v>
      </c>
      <c r="B22" s="75" t="s">
        <v>159</v>
      </c>
      <c r="C22" s="78">
        <v>5</v>
      </c>
      <c r="D22" s="75" t="s">
        <v>129</v>
      </c>
    </row>
    <row r="23" spans="1:4" x14ac:dyDescent="0.25">
      <c r="A23" s="75" t="s">
        <v>160</v>
      </c>
      <c r="B23" s="75" t="s">
        <v>161</v>
      </c>
      <c r="C23" s="78">
        <v>5</v>
      </c>
      <c r="D23" s="75" t="s">
        <v>129</v>
      </c>
    </row>
    <row r="24" spans="1:4" x14ac:dyDescent="0.25">
      <c r="A24" s="75" t="s">
        <v>162</v>
      </c>
      <c r="B24" s="75" t="s">
        <v>163</v>
      </c>
      <c r="C24" s="78">
        <v>5</v>
      </c>
      <c r="D24" s="75" t="s">
        <v>135</v>
      </c>
    </row>
    <row r="25" spans="1:4" x14ac:dyDescent="0.25">
      <c r="A25" s="75" t="s">
        <v>164</v>
      </c>
      <c r="B25" s="75" t="s">
        <v>11</v>
      </c>
      <c r="C25" s="78">
        <v>5</v>
      </c>
      <c r="D25" s="75" t="s">
        <v>129</v>
      </c>
    </row>
    <row r="26" spans="1:4" x14ac:dyDescent="0.25">
      <c r="A26" s="75" t="s">
        <v>165</v>
      </c>
      <c r="B26" s="75" t="s">
        <v>166</v>
      </c>
      <c r="C26" s="78">
        <v>5</v>
      </c>
      <c r="D26" s="75" t="s">
        <v>135</v>
      </c>
    </row>
    <row r="27" spans="1:4" x14ac:dyDescent="0.25">
      <c r="A27" s="75" t="s">
        <v>167</v>
      </c>
      <c r="B27" s="75" t="s">
        <v>12</v>
      </c>
      <c r="C27" s="78">
        <v>3</v>
      </c>
      <c r="D27" s="75" t="s">
        <v>126</v>
      </c>
    </row>
    <row r="28" spans="1:4" x14ac:dyDescent="0.25">
      <c r="A28" s="75" t="s">
        <v>168</v>
      </c>
      <c r="B28" s="75" t="s">
        <v>13</v>
      </c>
      <c r="C28" s="78">
        <v>3</v>
      </c>
      <c r="D28" s="75" t="s">
        <v>126</v>
      </c>
    </row>
    <row r="29" spans="1:4" x14ac:dyDescent="0.25">
      <c r="A29" s="75" t="s">
        <v>55</v>
      </c>
      <c r="B29" s="75" t="s">
        <v>14</v>
      </c>
      <c r="C29" s="78">
        <v>3</v>
      </c>
      <c r="D29" s="75" t="s">
        <v>126</v>
      </c>
    </row>
    <row r="30" spans="1:4" x14ac:dyDescent="0.25">
      <c r="A30" s="75" t="s">
        <v>169</v>
      </c>
      <c r="B30" s="75" t="s">
        <v>170</v>
      </c>
      <c r="C30" s="78">
        <v>5</v>
      </c>
      <c r="D30" s="75" t="s">
        <v>135</v>
      </c>
    </row>
    <row r="31" spans="1:4" x14ac:dyDescent="0.25">
      <c r="A31" s="75" t="s">
        <v>171</v>
      </c>
      <c r="B31" s="75" t="s">
        <v>15</v>
      </c>
      <c r="C31" s="78">
        <v>3</v>
      </c>
      <c r="D31" s="75" t="s">
        <v>126</v>
      </c>
    </row>
    <row r="32" spans="1:4" x14ac:dyDescent="0.25">
      <c r="A32" s="75" t="s">
        <v>172</v>
      </c>
      <c r="B32" s="75" t="s">
        <v>16</v>
      </c>
      <c r="C32" s="78">
        <v>3</v>
      </c>
      <c r="D32" s="75" t="s">
        <v>126</v>
      </c>
    </row>
    <row r="33" spans="1:4" x14ac:dyDescent="0.25">
      <c r="A33" s="75" t="s">
        <v>111</v>
      </c>
      <c r="B33" s="75" t="s">
        <v>17</v>
      </c>
      <c r="C33" s="78">
        <v>3</v>
      </c>
      <c r="D33" s="75" t="s">
        <v>126</v>
      </c>
    </row>
    <row r="34" spans="1:4" x14ac:dyDescent="0.25">
      <c r="A34" s="75" t="s">
        <v>173</v>
      </c>
      <c r="B34" s="75" t="s">
        <v>18</v>
      </c>
      <c r="C34" s="78">
        <v>3</v>
      </c>
      <c r="D34" s="75" t="s">
        <v>126</v>
      </c>
    </row>
    <row r="35" spans="1:4" x14ac:dyDescent="0.25">
      <c r="A35" s="75" t="s">
        <v>174</v>
      </c>
      <c r="B35" s="75" t="s">
        <v>175</v>
      </c>
      <c r="C35" s="78">
        <v>5</v>
      </c>
      <c r="D35" s="75" t="s">
        <v>129</v>
      </c>
    </row>
    <row r="36" spans="1:4" x14ac:dyDescent="0.25">
      <c r="A36" s="75" t="s">
        <v>176</v>
      </c>
      <c r="B36" s="75" t="s">
        <v>19</v>
      </c>
      <c r="C36" s="78">
        <v>3</v>
      </c>
      <c r="D36" s="75" t="s">
        <v>126</v>
      </c>
    </row>
    <row r="37" spans="1:4" x14ac:dyDescent="0.25">
      <c r="A37" s="75" t="s">
        <v>104</v>
      </c>
      <c r="B37" s="75" t="s">
        <v>20</v>
      </c>
      <c r="C37" s="78">
        <v>3</v>
      </c>
      <c r="D37" s="75" t="s">
        <v>126</v>
      </c>
    </row>
    <row r="38" spans="1:4" x14ac:dyDescent="0.25">
      <c r="A38" s="75" t="s">
        <v>177</v>
      </c>
      <c r="B38" s="75" t="s">
        <v>178</v>
      </c>
      <c r="C38" s="78">
        <v>3</v>
      </c>
      <c r="D38" s="75" t="s">
        <v>126</v>
      </c>
    </row>
    <row r="39" spans="1:4" x14ac:dyDescent="0.25">
      <c r="A39" s="75" t="s">
        <v>105</v>
      </c>
      <c r="B39" s="75" t="s">
        <v>21</v>
      </c>
      <c r="C39" s="78">
        <v>3</v>
      </c>
      <c r="D39" s="75" t="s">
        <v>126</v>
      </c>
    </row>
    <row r="40" spans="1:4" x14ac:dyDescent="0.25">
      <c r="A40" s="75" t="s">
        <v>179</v>
      </c>
      <c r="B40" s="75" t="s">
        <v>180</v>
      </c>
      <c r="C40" s="78">
        <v>5</v>
      </c>
      <c r="D40" s="75" t="s">
        <v>135</v>
      </c>
    </row>
    <row r="41" spans="1:4" x14ac:dyDescent="0.25">
      <c r="A41" s="75" t="s">
        <v>181</v>
      </c>
      <c r="B41" s="75" t="s">
        <v>182</v>
      </c>
      <c r="C41" s="78">
        <v>5</v>
      </c>
      <c r="D41" s="75" t="s">
        <v>146</v>
      </c>
    </row>
    <row r="42" spans="1:4" x14ac:dyDescent="0.25">
      <c r="A42" s="75" t="s">
        <v>106</v>
      </c>
      <c r="B42" s="75" t="s">
        <v>22</v>
      </c>
      <c r="C42" s="78">
        <v>3</v>
      </c>
      <c r="D42" s="75" t="s">
        <v>126</v>
      </c>
    </row>
    <row r="43" spans="1:4" x14ac:dyDescent="0.25">
      <c r="A43" s="75" t="s">
        <v>183</v>
      </c>
      <c r="B43" s="75" t="s">
        <v>184</v>
      </c>
      <c r="C43" s="78">
        <v>3</v>
      </c>
      <c r="D43" s="75" t="s">
        <v>126</v>
      </c>
    </row>
    <row r="44" spans="1:4" x14ac:dyDescent="0.25">
      <c r="A44" s="75" t="s">
        <v>185</v>
      </c>
      <c r="B44" s="75" t="s">
        <v>186</v>
      </c>
      <c r="C44" s="78">
        <v>3</v>
      </c>
      <c r="D44" s="75" t="s">
        <v>126</v>
      </c>
    </row>
    <row r="45" spans="1:4" x14ac:dyDescent="0.25">
      <c r="A45" s="75" t="s">
        <v>107</v>
      </c>
      <c r="B45" s="75" t="s">
        <v>23</v>
      </c>
      <c r="C45" s="78">
        <v>5</v>
      </c>
      <c r="D45" s="75" t="s">
        <v>146</v>
      </c>
    </row>
    <row r="46" spans="1:4" x14ac:dyDescent="0.25">
      <c r="A46" s="75" t="s">
        <v>187</v>
      </c>
      <c r="B46" s="75" t="s">
        <v>188</v>
      </c>
      <c r="C46" s="78">
        <v>4</v>
      </c>
      <c r="D46" s="75" t="s">
        <v>126</v>
      </c>
    </row>
    <row r="47" spans="1:4" x14ac:dyDescent="0.25">
      <c r="A47" s="75" t="s">
        <v>189</v>
      </c>
      <c r="B47" s="75" t="s">
        <v>24</v>
      </c>
      <c r="C47" s="78">
        <v>3</v>
      </c>
      <c r="D47" s="75" t="s">
        <v>126</v>
      </c>
    </row>
    <row r="48" spans="1:4" x14ac:dyDescent="0.25">
      <c r="A48" s="75" t="s">
        <v>108</v>
      </c>
      <c r="B48" s="75" t="s">
        <v>25</v>
      </c>
      <c r="C48" s="78">
        <v>5</v>
      </c>
      <c r="D48" s="75" t="s">
        <v>146</v>
      </c>
    </row>
    <row r="49" spans="1:4" x14ac:dyDescent="0.25">
      <c r="A49" s="75" t="s">
        <v>190</v>
      </c>
      <c r="B49" s="75" t="s">
        <v>191</v>
      </c>
      <c r="C49" s="78">
        <v>5</v>
      </c>
      <c r="D49" s="75" t="s">
        <v>192</v>
      </c>
    </row>
    <row r="50" spans="1:4" x14ac:dyDescent="0.25">
      <c r="A50" s="75" t="s">
        <v>193</v>
      </c>
      <c r="B50" s="75" t="s">
        <v>194</v>
      </c>
      <c r="C50" s="78">
        <v>5</v>
      </c>
      <c r="D50" s="75" t="s">
        <v>129</v>
      </c>
    </row>
    <row r="51" spans="1:4" x14ac:dyDescent="0.25">
      <c r="A51" s="75" t="s">
        <v>195</v>
      </c>
      <c r="B51" s="75" t="s">
        <v>196</v>
      </c>
      <c r="C51" s="78">
        <v>5</v>
      </c>
      <c r="D51" s="75" t="s">
        <v>126</v>
      </c>
    </row>
    <row r="52" spans="1:4" x14ac:dyDescent="0.25">
      <c r="A52" s="75" t="s">
        <v>197</v>
      </c>
      <c r="B52" s="75" t="s">
        <v>26</v>
      </c>
      <c r="C52" s="78">
        <v>5</v>
      </c>
      <c r="D52" s="75" t="s">
        <v>146</v>
      </c>
    </row>
    <row r="53" spans="1:4" x14ac:dyDescent="0.25">
      <c r="A53" s="75" t="s">
        <v>112</v>
      </c>
      <c r="B53" s="75" t="s">
        <v>27</v>
      </c>
      <c r="C53" s="78">
        <v>3</v>
      </c>
      <c r="D53" s="75" t="s">
        <v>126</v>
      </c>
    </row>
    <row r="54" spans="1:4" x14ac:dyDescent="0.25">
      <c r="A54" s="75" t="s">
        <v>198</v>
      </c>
      <c r="B54" s="75" t="s">
        <v>199</v>
      </c>
      <c r="C54" s="78">
        <v>5</v>
      </c>
      <c r="D54" s="75" t="s">
        <v>129</v>
      </c>
    </row>
    <row r="55" spans="1:4" x14ac:dyDescent="0.25">
      <c r="A55" s="75" t="s">
        <v>200</v>
      </c>
      <c r="B55" s="75" t="s">
        <v>28</v>
      </c>
      <c r="C55" s="78">
        <v>3</v>
      </c>
      <c r="D55" s="75" t="s">
        <v>126</v>
      </c>
    </row>
    <row r="56" spans="1:4" x14ac:dyDescent="0.25">
      <c r="A56" s="75" t="s">
        <v>201</v>
      </c>
      <c r="B56" s="75" t="s">
        <v>202</v>
      </c>
      <c r="C56" s="78">
        <v>3</v>
      </c>
      <c r="D56" s="75" t="s">
        <v>126</v>
      </c>
    </row>
    <row r="57" spans="1:4" x14ac:dyDescent="0.25">
      <c r="A57" s="75" t="s">
        <v>203</v>
      </c>
      <c r="B57" s="75" t="s">
        <v>29</v>
      </c>
      <c r="C57" s="78">
        <v>5</v>
      </c>
      <c r="D57" s="75" t="s">
        <v>135</v>
      </c>
    </row>
    <row r="58" spans="1:4" x14ac:dyDescent="0.25">
      <c r="A58" s="75" t="s">
        <v>204</v>
      </c>
      <c r="B58" s="75" t="s">
        <v>205</v>
      </c>
      <c r="C58" s="78">
        <v>5</v>
      </c>
      <c r="D58" s="75" t="s">
        <v>129</v>
      </c>
    </row>
    <row r="59" spans="1:4" x14ac:dyDescent="0.25">
      <c r="A59" s="75" t="s">
        <v>206</v>
      </c>
      <c r="B59" s="75" t="s">
        <v>207</v>
      </c>
      <c r="C59" s="78">
        <v>5</v>
      </c>
      <c r="D59" s="75" t="s">
        <v>129</v>
      </c>
    </row>
    <row r="60" spans="1:4" x14ac:dyDescent="0.25">
      <c r="A60" s="75" t="s">
        <v>208</v>
      </c>
      <c r="B60" s="75" t="s">
        <v>209</v>
      </c>
      <c r="C60" s="78">
        <v>5</v>
      </c>
      <c r="D60" s="75" t="s">
        <v>146</v>
      </c>
    </row>
    <row r="61" spans="1:4" x14ac:dyDescent="0.25">
      <c r="A61" s="75" t="s">
        <v>265</v>
      </c>
      <c r="B61" s="75" t="s">
        <v>210</v>
      </c>
      <c r="C61" s="78">
        <v>3</v>
      </c>
      <c r="D61" s="75" t="s">
        <v>126</v>
      </c>
    </row>
    <row r="62" spans="1:4" x14ac:dyDescent="0.25">
      <c r="A62" s="75" t="s">
        <v>211</v>
      </c>
      <c r="B62" s="75" t="s">
        <v>212</v>
      </c>
      <c r="C62" s="78">
        <v>3</v>
      </c>
      <c r="D62" s="75" t="s">
        <v>126</v>
      </c>
    </row>
    <row r="63" spans="1:4" x14ac:dyDescent="0.25">
      <c r="A63" s="75" t="s">
        <v>213</v>
      </c>
      <c r="B63" s="75" t="s">
        <v>214</v>
      </c>
      <c r="C63" s="78">
        <v>5</v>
      </c>
      <c r="D63" s="75" t="s">
        <v>129</v>
      </c>
    </row>
    <row r="64" spans="1:4" x14ac:dyDescent="0.25">
      <c r="A64" s="75" t="s">
        <v>215</v>
      </c>
      <c r="B64" s="75" t="s">
        <v>30</v>
      </c>
      <c r="C64" s="78">
        <v>3</v>
      </c>
      <c r="D64" s="75" t="s">
        <v>126</v>
      </c>
    </row>
    <row r="65" spans="1:4" x14ac:dyDescent="0.25">
      <c r="A65" s="75" t="s">
        <v>216</v>
      </c>
      <c r="B65" s="75" t="s">
        <v>217</v>
      </c>
      <c r="C65" s="78">
        <v>5</v>
      </c>
      <c r="D65" s="75" t="s">
        <v>146</v>
      </c>
    </row>
    <row r="66" spans="1:4" x14ac:dyDescent="0.25">
      <c r="A66" s="75" t="s">
        <v>218</v>
      </c>
      <c r="B66" s="75" t="s">
        <v>219</v>
      </c>
      <c r="C66" s="78">
        <v>5</v>
      </c>
      <c r="D66" s="75" t="s">
        <v>129</v>
      </c>
    </row>
    <row r="67" spans="1:4" x14ac:dyDescent="0.25">
      <c r="A67" s="75" t="s">
        <v>220</v>
      </c>
      <c r="B67" s="75" t="s">
        <v>31</v>
      </c>
      <c r="C67" s="78">
        <v>5</v>
      </c>
      <c r="D67" s="75" t="s">
        <v>129</v>
      </c>
    </row>
    <row r="68" spans="1:4" x14ac:dyDescent="0.25">
      <c r="A68" s="75" t="s">
        <v>221</v>
      </c>
      <c r="B68" s="75" t="s">
        <v>32</v>
      </c>
      <c r="C68" s="78">
        <v>3</v>
      </c>
      <c r="D68" s="75" t="s">
        <v>126</v>
      </c>
    </row>
    <row r="69" spans="1:4" x14ac:dyDescent="0.25">
      <c r="A69" s="75" t="s">
        <v>222</v>
      </c>
      <c r="B69" s="75" t="s">
        <v>223</v>
      </c>
      <c r="C69" s="78">
        <v>5</v>
      </c>
      <c r="D69" s="75" t="s">
        <v>136</v>
      </c>
    </row>
    <row r="70" spans="1:4" x14ac:dyDescent="0.25">
      <c r="A70" s="75" t="s">
        <v>224</v>
      </c>
      <c r="B70" s="75" t="s">
        <v>225</v>
      </c>
      <c r="C70" s="78">
        <v>5</v>
      </c>
      <c r="D70" s="75" t="s">
        <v>135</v>
      </c>
    </row>
    <row r="71" spans="1:4" x14ac:dyDescent="0.25">
      <c r="A71" s="75" t="s">
        <v>226</v>
      </c>
      <c r="B71" s="75" t="s">
        <v>227</v>
      </c>
      <c r="C71" s="78">
        <v>5</v>
      </c>
      <c r="D71" s="75" t="s">
        <v>135</v>
      </c>
    </row>
    <row r="72" spans="1:4" x14ac:dyDescent="0.25">
      <c r="A72" s="75" t="s">
        <v>228</v>
      </c>
      <c r="B72" s="75" t="s">
        <v>229</v>
      </c>
      <c r="C72" s="78">
        <v>5</v>
      </c>
      <c r="D72" s="75" t="s">
        <v>146</v>
      </c>
    </row>
    <row r="73" spans="1:4" x14ac:dyDescent="0.25">
      <c r="A73" s="75" t="s">
        <v>230</v>
      </c>
      <c r="B73" s="75" t="s">
        <v>33</v>
      </c>
      <c r="C73" s="78">
        <v>3</v>
      </c>
      <c r="D73" s="75" t="s">
        <v>126</v>
      </c>
    </row>
    <row r="74" spans="1:4" x14ac:dyDescent="0.25">
      <c r="A74" s="75" t="s">
        <v>231</v>
      </c>
      <c r="B74" s="75" t="s">
        <v>232</v>
      </c>
      <c r="C74" s="78">
        <v>3</v>
      </c>
      <c r="D74" s="75" t="s">
        <v>126</v>
      </c>
    </row>
    <row r="75" spans="1:4" x14ac:dyDescent="0.25">
      <c r="A75" s="75" t="s">
        <v>233</v>
      </c>
      <c r="B75" s="75" t="s">
        <v>234</v>
      </c>
      <c r="C75" s="78">
        <v>4</v>
      </c>
      <c r="D75" s="75" t="s">
        <v>146</v>
      </c>
    </row>
    <row r="76" spans="1:4" x14ac:dyDescent="0.25">
      <c r="A76" s="75" t="s">
        <v>113</v>
      </c>
      <c r="B76" s="75" t="s">
        <v>34</v>
      </c>
      <c r="C76" s="78">
        <v>3</v>
      </c>
      <c r="D76" s="75" t="s">
        <v>126</v>
      </c>
    </row>
    <row r="77" spans="1:4" x14ac:dyDescent="0.25">
      <c r="A77" s="75" t="s">
        <v>235</v>
      </c>
      <c r="B77" s="75" t="s">
        <v>35</v>
      </c>
      <c r="C77" s="78">
        <v>5</v>
      </c>
      <c r="D77" s="75" t="s">
        <v>129</v>
      </c>
    </row>
    <row r="78" spans="1:4" x14ac:dyDescent="0.25">
      <c r="A78" s="75" t="s">
        <v>236</v>
      </c>
      <c r="B78" s="75" t="s">
        <v>237</v>
      </c>
      <c r="C78" s="78">
        <v>3</v>
      </c>
      <c r="D78" s="75" t="s">
        <v>126</v>
      </c>
    </row>
    <row r="79" spans="1:4" x14ac:dyDescent="0.25">
      <c r="A79" s="75" t="s">
        <v>238</v>
      </c>
      <c r="B79" s="75" t="s">
        <v>239</v>
      </c>
      <c r="C79" s="78">
        <v>5</v>
      </c>
      <c r="D79" s="75" t="s">
        <v>129</v>
      </c>
    </row>
    <row r="80" spans="1:4" x14ac:dyDescent="0.25">
      <c r="A80" s="75" t="s">
        <v>240</v>
      </c>
      <c r="B80" s="75" t="s">
        <v>241</v>
      </c>
      <c r="C80" s="78">
        <v>3</v>
      </c>
      <c r="D80" s="75" t="s">
        <v>126</v>
      </c>
    </row>
    <row r="81" spans="1:4" x14ac:dyDescent="0.25">
      <c r="A81" s="75" t="s">
        <v>242</v>
      </c>
      <c r="B81" s="75" t="s">
        <v>243</v>
      </c>
      <c r="C81" s="78">
        <v>3</v>
      </c>
      <c r="D81" s="75" t="s">
        <v>126</v>
      </c>
    </row>
    <row r="82" spans="1:4" x14ac:dyDescent="0.25">
      <c r="A82" s="75" t="s">
        <v>244</v>
      </c>
      <c r="B82" s="75" t="s">
        <v>245</v>
      </c>
      <c r="C82" s="78">
        <v>5</v>
      </c>
      <c r="D82" s="75" t="s">
        <v>146</v>
      </c>
    </row>
    <row r="83" spans="1:4" x14ac:dyDescent="0.25">
      <c r="A83" s="75" t="s">
        <v>246</v>
      </c>
      <c r="B83" s="75" t="s">
        <v>247</v>
      </c>
      <c r="C83" s="78">
        <v>3</v>
      </c>
      <c r="D83" s="75" t="s">
        <v>126</v>
      </c>
    </row>
    <row r="84" spans="1:4" x14ac:dyDescent="0.25">
      <c r="A84" s="75" t="s">
        <v>248</v>
      </c>
      <c r="B84" s="75" t="s">
        <v>37</v>
      </c>
      <c r="C84" s="78">
        <v>3</v>
      </c>
      <c r="D84" s="75" t="s">
        <v>126</v>
      </c>
    </row>
    <row r="85" spans="1:4" x14ac:dyDescent="0.25">
      <c r="A85" s="75" t="s">
        <v>114</v>
      </c>
      <c r="B85" s="75" t="s">
        <v>36</v>
      </c>
      <c r="C85" s="78">
        <v>3</v>
      </c>
      <c r="D85" s="75" t="s">
        <v>126</v>
      </c>
    </row>
    <row r="86" spans="1:4" x14ac:dyDescent="0.25">
      <c r="A86" s="75" t="s">
        <v>109</v>
      </c>
      <c r="B86" s="75" t="s">
        <v>38</v>
      </c>
      <c r="C86" s="78">
        <v>3</v>
      </c>
      <c r="D86" s="75" t="s">
        <v>126</v>
      </c>
    </row>
    <row r="87" spans="1:4" x14ac:dyDescent="0.25">
      <c r="A87" s="75" t="s">
        <v>249</v>
      </c>
      <c r="B87" s="75" t="s">
        <v>250</v>
      </c>
      <c r="C87" s="78">
        <v>5</v>
      </c>
      <c r="D87" s="75" t="s">
        <v>129</v>
      </c>
    </row>
    <row r="88" spans="1:4" x14ac:dyDescent="0.25">
      <c r="A88" s="75" t="s">
        <v>251</v>
      </c>
      <c r="B88" s="75" t="s">
        <v>252</v>
      </c>
      <c r="C88" s="78">
        <v>4</v>
      </c>
      <c r="D88" s="75" t="s">
        <v>129</v>
      </c>
    </row>
    <row r="89" spans="1:4" x14ac:dyDescent="0.25">
      <c r="A89" s="75" t="s">
        <v>115</v>
      </c>
      <c r="B89" s="75" t="s">
        <v>39</v>
      </c>
      <c r="C89" s="78">
        <v>4</v>
      </c>
      <c r="D89" s="75" t="s">
        <v>253</v>
      </c>
    </row>
    <row r="90" spans="1:4" x14ac:dyDescent="0.25">
      <c r="A90" s="75" t="s">
        <v>254</v>
      </c>
      <c r="B90" s="75" t="s">
        <v>40</v>
      </c>
      <c r="C90" s="78">
        <v>5</v>
      </c>
      <c r="D90" s="75" t="s">
        <v>146</v>
      </c>
    </row>
    <row r="91" spans="1:4" x14ac:dyDescent="0.25">
      <c r="A91" s="75" t="s">
        <v>116</v>
      </c>
      <c r="B91" s="75" t="s">
        <v>41</v>
      </c>
      <c r="C91" s="78">
        <v>3</v>
      </c>
      <c r="D91" s="75" t="s">
        <v>126</v>
      </c>
    </row>
    <row r="92" spans="1:4" x14ac:dyDescent="0.25">
      <c r="A92" s="75" t="s">
        <v>255</v>
      </c>
      <c r="B92" s="75" t="s">
        <v>42</v>
      </c>
      <c r="C92" s="78">
        <v>5</v>
      </c>
      <c r="D92" s="75" t="s">
        <v>135</v>
      </c>
    </row>
    <row r="93" spans="1:4" x14ac:dyDescent="0.25">
      <c r="A93" s="75" t="s">
        <v>256</v>
      </c>
      <c r="B93" s="75" t="s">
        <v>43</v>
      </c>
      <c r="C93" s="78">
        <v>5</v>
      </c>
      <c r="D93" s="75" t="s">
        <v>135</v>
      </c>
    </row>
    <row r="94" spans="1:4" x14ac:dyDescent="0.25">
      <c r="A94" s="75" t="s">
        <v>257</v>
      </c>
      <c r="B94" s="75" t="s">
        <v>258</v>
      </c>
      <c r="C94" s="78">
        <v>5</v>
      </c>
      <c r="D94" s="75" t="s">
        <v>135</v>
      </c>
    </row>
    <row r="95" spans="1:4" x14ac:dyDescent="0.25">
      <c r="A95" s="75" t="s">
        <v>259</v>
      </c>
      <c r="B95" s="75" t="s">
        <v>260</v>
      </c>
      <c r="C95" s="78">
        <v>5</v>
      </c>
      <c r="D95" s="75" t="s">
        <v>129</v>
      </c>
    </row>
    <row r="96" spans="1:4" x14ac:dyDescent="0.25">
      <c r="A96" s="75" t="s">
        <v>261</v>
      </c>
      <c r="B96" s="75" t="s">
        <v>262</v>
      </c>
      <c r="C96" s="78">
        <v>5</v>
      </c>
      <c r="D96" s="75" t="s">
        <v>129</v>
      </c>
    </row>
    <row r="97" spans="1:3" ht="14.1" customHeight="1" x14ac:dyDescent="0.25">
      <c r="A97" s="75" t="s">
        <v>263</v>
      </c>
      <c r="B97" s="76" t="s">
        <v>264</v>
      </c>
      <c r="C97" s="78">
        <v>0</v>
      </c>
    </row>
  </sheetData>
  <sheetProtection password="CF2B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National Team</vt:lpstr>
      <vt:lpstr>Travel_Accomodation</vt:lpstr>
      <vt:lpstr>Nations</vt:lpstr>
      <vt:lpstr>'National Team'!Druckbereich</vt:lpstr>
      <vt:lpstr>Travel_Accomodation!Druckbereich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Sommer</dc:creator>
  <cp:lastModifiedBy>Michael Sommer</cp:lastModifiedBy>
  <cp:lastPrinted>2022-05-10T11:55:13Z</cp:lastPrinted>
  <dcterms:created xsi:type="dcterms:W3CDTF">2022-01-30T18:28:47Z</dcterms:created>
  <dcterms:modified xsi:type="dcterms:W3CDTF">2022-05-26T13:37:54Z</dcterms:modified>
</cp:coreProperties>
</file>